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E8" i="1" l="1"/>
  <c r="E7" i="1"/>
  <c r="F6" i="1"/>
  <c r="F5" i="1"/>
  <c r="F4" i="1"/>
  <c r="H3" i="1" l="1"/>
  <c r="G7" i="1" l="1"/>
  <c r="G8" i="1" s="1"/>
  <c r="F3" i="1" l="1"/>
</calcChain>
</file>

<file path=xl/sharedStrings.xml><?xml version="1.0" encoding="utf-8"?>
<sst xmlns="http://schemas.openxmlformats.org/spreadsheetml/2006/main" count="18" uniqueCount="16">
  <si>
    <t>Description</t>
  </si>
  <si>
    <t>Unit</t>
  </si>
  <si>
    <t>Qty</t>
  </si>
  <si>
    <t>Sr. Nos.</t>
  </si>
  <si>
    <t>L1</t>
  </si>
  <si>
    <t>Comparison of clear blind</t>
  </si>
  <si>
    <t>L/S</t>
  </si>
  <si>
    <t>Cura solution</t>
  </si>
  <si>
    <t>Eco plus</t>
  </si>
  <si>
    <t>Material : Stainless Steel
Bolt Material : Stainless Steel
Key Card : Mifare Card
Unlocking Record : 225 / 900 Events
Application : 35-50mm door thickness for
hotel, office and etc
Battery Type : 4AA Alkaline Battery Cell
Battery Life : 50,000 opening, Normally 1
Year
Operating Temperature : -20 to 60
Operating Humidity : &lt;80 %RH
Low Battery alarm at 4.8V</t>
  </si>
  <si>
    <t>RFID cards</t>
  </si>
  <si>
    <t>Nos</t>
  </si>
  <si>
    <t>Installation</t>
  </si>
  <si>
    <t>Freight Charges</t>
  </si>
  <si>
    <t>Total amount</t>
  </si>
  <si>
    <t>Taxable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</si>
</sst>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.5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/>
    <xf numFmtId="1" fontId="3" fillId="0" borderId="3" xfId="0" applyNumberFormat="1" applyFont="1" applyFill="1" applyBorder="1" applyAlignment="1">
      <alignment horizontal="center" vertical="center" shrinkToFit="1"/>
    </xf>
    <xf numFmtId="1" fontId="0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H1"/>
    </sheetView>
  </sheetViews>
  <sheetFormatPr defaultRowHeight="15" x14ac:dyDescent="0.25"/>
  <cols>
    <col min="2" max="2" width="42" customWidth="1"/>
    <col min="7" max="8" width="11.7109375" customWidth="1"/>
  </cols>
  <sheetData>
    <row r="1" spans="1:8" ht="21" x14ac:dyDescent="0.35">
      <c r="A1" s="9" t="s">
        <v>5</v>
      </c>
      <c r="B1" s="9"/>
      <c r="C1" s="9"/>
      <c r="D1" s="9"/>
      <c r="E1" s="9"/>
      <c r="F1" s="9"/>
      <c r="G1" s="9"/>
      <c r="H1" s="9"/>
    </row>
    <row r="2" spans="1:8" x14ac:dyDescent="0.25">
      <c r="A2" s="4" t="s">
        <v>3</v>
      </c>
      <c r="B2" s="4" t="s">
        <v>0</v>
      </c>
      <c r="C2" s="4" t="s">
        <v>1</v>
      </c>
      <c r="D2" s="4" t="s">
        <v>2</v>
      </c>
      <c r="E2" s="11" t="s">
        <v>7</v>
      </c>
      <c r="F2" s="11"/>
      <c r="G2" s="14" t="s">
        <v>8</v>
      </c>
      <c r="H2" s="14"/>
    </row>
    <row r="3" spans="1:8" ht="180" x14ac:dyDescent="0.25">
      <c r="A3" s="1">
        <v>1</v>
      </c>
      <c r="B3" s="2" t="s">
        <v>9</v>
      </c>
      <c r="C3" s="3" t="s">
        <v>6</v>
      </c>
      <c r="D3" s="5">
        <v>2</v>
      </c>
      <c r="E3" s="5">
        <v>9500</v>
      </c>
      <c r="F3" s="1">
        <f>E3*D3</f>
        <v>19000</v>
      </c>
      <c r="G3" s="16">
        <v>8000</v>
      </c>
      <c r="H3" s="16">
        <f>G3*D3</f>
        <v>16000</v>
      </c>
    </row>
    <row r="4" spans="1:8" x14ac:dyDescent="0.25">
      <c r="A4" s="1">
        <v>2</v>
      </c>
      <c r="B4" s="2" t="s">
        <v>10</v>
      </c>
      <c r="C4" s="3" t="s">
        <v>11</v>
      </c>
      <c r="D4" s="5">
        <v>20</v>
      </c>
      <c r="E4" s="5">
        <v>180</v>
      </c>
      <c r="F4" s="1">
        <f>E4*D4</f>
        <v>3600</v>
      </c>
      <c r="G4" s="16">
        <v>0</v>
      </c>
      <c r="H4" s="16">
        <f>G4*D4</f>
        <v>0</v>
      </c>
    </row>
    <row r="5" spans="1:8" x14ac:dyDescent="0.25">
      <c r="A5" s="1">
        <v>3</v>
      </c>
      <c r="B5" s="2" t="s">
        <v>12</v>
      </c>
      <c r="C5" s="3" t="s">
        <v>11</v>
      </c>
      <c r="D5" s="5">
        <v>2</v>
      </c>
      <c r="E5" s="7">
        <v>600</v>
      </c>
      <c r="F5" s="1">
        <f>E5*D5</f>
        <v>1200</v>
      </c>
      <c r="G5" s="8">
        <v>0</v>
      </c>
      <c r="H5" s="16">
        <f>G5*D5</f>
        <v>0</v>
      </c>
    </row>
    <row r="6" spans="1:8" x14ac:dyDescent="0.25">
      <c r="A6" s="1">
        <v>4</v>
      </c>
      <c r="B6" s="2" t="s">
        <v>13</v>
      </c>
      <c r="C6" s="3" t="s">
        <v>11</v>
      </c>
      <c r="D6" s="5">
        <v>1</v>
      </c>
      <c r="E6" s="7">
        <v>2000</v>
      </c>
      <c r="F6" s="1">
        <f>E6*D6</f>
        <v>2000</v>
      </c>
      <c r="G6" s="8">
        <v>0</v>
      </c>
      <c r="H6" s="16">
        <f>G6*D6</f>
        <v>0</v>
      </c>
    </row>
    <row r="7" spans="1:8" x14ac:dyDescent="0.25">
      <c r="A7" s="12" t="s">
        <v>14</v>
      </c>
      <c r="B7" s="12"/>
      <c r="C7" s="12"/>
      <c r="D7" s="12"/>
      <c r="E7" s="13">
        <f>SUM(F3:F6)</f>
        <v>25800</v>
      </c>
      <c r="F7" s="13"/>
      <c r="G7" s="15">
        <f>SUM(H3:H4)</f>
        <v>16000</v>
      </c>
      <c r="H7" s="15"/>
    </row>
    <row r="8" spans="1:8" x14ac:dyDescent="0.25">
      <c r="A8" s="12" t="s">
        <v>15</v>
      </c>
      <c r="B8" s="12"/>
      <c r="C8" s="12"/>
      <c r="D8" s="12"/>
      <c r="E8" s="13">
        <f t="shared" ref="E8:F8" si="0">E7+E7*18%</f>
        <v>30444</v>
      </c>
      <c r="F8" s="13"/>
      <c r="G8" s="15">
        <f t="shared" ref="E8:H8" si="1">G7+G7*18%</f>
        <v>18880</v>
      </c>
      <c r="H8" s="15"/>
    </row>
    <row r="9" spans="1:8" ht="18.75" x14ac:dyDescent="0.3">
      <c r="A9" s="6"/>
      <c r="B9" s="6"/>
      <c r="C9" s="6"/>
      <c r="D9" s="6"/>
      <c r="E9" s="6"/>
      <c r="F9" s="6"/>
      <c r="G9" s="10" t="s">
        <v>4</v>
      </c>
      <c r="H9" s="10"/>
    </row>
  </sheetData>
  <mergeCells count="10">
    <mergeCell ref="G9:H9"/>
    <mergeCell ref="E2:F2"/>
    <mergeCell ref="A7:D7"/>
    <mergeCell ref="E7:F7"/>
    <mergeCell ref="G2:H2"/>
    <mergeCell ref="G7:H7"/>
    <mergeCell ref="A8:D8"/>
    <mergeCell ref="E8:F8"/>
    <mergeCell ref="G8:H8"/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2024-09-21T11:43:29Z</dcterms:modified>
</cp:coreProperties>
</file>