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18" i="3" l="1"/>
  <c r="I19" i="3" l="1"/>
  <c r="I20" i="3" s="1"/>
  <c r="I21" i="3" l="1"/>
  <c r="I23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<sst xmlns="http://schemas.openxmlformats.org/spreadsheetml/2006/main" count="35" uniqueCount="32">
  <si>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</si>
  <si>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</si>
  <si>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</si>
  <si>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</si>
  <si>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</si>
  <si>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</si>
  <si>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</si>
  <si>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</si>
  <si>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</si>
  <si>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</si>
  <si>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</si>
  <si>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</si>
  <si>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</si>
  <si>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</si>
  <si>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</si>
  <si>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</si>
  <si>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</si>
  <si>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</si>
  <si>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</si>
  <si>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</si>
  <si>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</si>
  <si>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</si>
  <si>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</si>
  <si>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</si>
  <si>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</si>
  <si>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</si>
  <si>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1, Rashid Mansion Dr. A.B. Road, Worli Point, Mumbai -400018</t>
  </si>
  <si>
    <t>27AADCB2762L1ZI</t>
  </si>
  <si>
    <t>07.10.2024</t>
  </si>
  <si>
    <t>SVI-49</t>
  </si>
  <si>
    <t>Semolina Kitchen Pvt Ltd</t>
  </si>
  <si>
    <t>Christmas Tiltakers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</si>
</sst>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5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/>
    <xf numFmtId="2" fontId="0" fillId="0" borderId="16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4" fillId="0" borderId="16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63500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4" workbookViewId="0">
      <selection activeCell="B18" sqref="B18"/>
    </sheetView>
  </sheetViews>
  <sheetFormatPr defaultColWidth="17.28515625" defaultRowHeight="15" customHeight="1"/>
  <cols>
    <col min="1" max="1" width="3.5703125" customWidth="1"/>
    <col min="2" max="2" width="33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3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46" t="s">
        <v>0</v>
      </c>
      <c r="G3" s="46"/>
      <c r="H3" s="46"/>
      <c r="I3" s="46"/>
    </row>
    <row r="4" spans="1:10" ht="18" customHeight="1">
      <c r="A4" s="11"/>
      <c r="B4" s="47" t="s">
        <v>15</v>
      </c>
      <c r="C4" s="47"/>
      <c r="D4" s="47"/>
      <c r="E4" s="7"/>
      <c r="F4" s="7"/>
      <c r="G4" s="33"/>
      <c r="H4" s="7"/>
      <c r="I4" s="1" t="s">
        <v>1</v>
      </c>
    </row>
    <row r="5" spans="1:10" ht="18" customHeight="1">
      <c r="A5" s="11"/>
      <c r="B5" s="48" t="s">
        <v>11</v>
      </c>
      <c r="C5" s="48"/>
      <c r="D5" s="48"/>
      <c r="E5" s="7"/>
      <c r="F5" s="7"/>
      <c r="G5" s="12"/>
      <c r="H5" s="7"/>
      <c r="I5" s="18" t="s">
        <v>28</v>
      </c>
    </row>
    <row r="6" spans="1:10" ht="18" customHeight="1">
      <c r="A6" s="11"/>
      <c r="B6" s="48" t="s">
        <v>12</v>
      </c>
      <c r="C6" s="48"/>
      <c r="D6" s="48"/>
      <c r="E6" s="7"/>
      <c r="F6" s="7"/>
      <c r="G6" s="33"/>
      <c r="H6" s="7"/>
      <c r="I6" s="2" t="s">
        <v>2</v>
      </c>
    </row>
    <row r="7" spans="1:10" ht="18" customHeight="1">
      <c r="A7" s="11"/>
      <c r="B7" s="48" t="s">
        <v>14</v>
      </c>
      <c r="C7" s="48"/>
      <c r="D7" s="48"/>
      <c r="E7" s="7"/>
      <c r="F7" s="7"/>
      <c r="G7" s="13"/>
      <c r="H7" s="7"/>
      <c r="I7" s="19" t="s">
        <v>29</v>
      </c>
    </row>
    <row r="8" spans="1:10" ht="18" customHeight="1">
      <c r="A8" s="11"/>
      <c r="B8" s="48" t="s">
        <v>13</v>
      </c>
      <c r="C8" s="48"/>
      <c r="D8" s="48"/>
      <c r="E8" s="7"/>
      <c r="F8" s="7"/>
      <c r="G8" s="7"/>
      <c r="H8" s="50"/>
      <c r="I8" s="51"/>
    </row>
    <row r="9" spans="1:10" ht="18" customHeight="1">
      <c r="A9" s="11"/>
      <c r="B9" s="14"/>
      <c r="C9" s="7"/>
      <c r="D9" s="7"/>
      <c r="E9" s="7"/>
      <c r="F9" s="7"/>
      <c r="G9" s="7"/>
      <c r="H9" s="52"/>
      <c r="I9" s="51"/>
    </row>
    <row r="10" spans="1:10" ht="15.75" customHeight="1">
      <c r="A10" s="11"/>
      <c r="B10" s="53" t="s">
        <v>3</v>
      </c>
      <c r="C10" s="53"/>
      <c r="D10" s="53"/>
      <c r="E10" s="53" t="s">
        <v>4</v>
      </c>
      <c r="F10" s="53"/>
      <c r="G10" s="53"/>
      <c r="H10" s="53"/>
      <c r="I10" s="53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30</v>
      </c>
      <c r="C12" s="38"/>
      <c r="D12" s="38"/>
      <c r="E12" s="49" t="s">
        <v>30</v>
      </c>
      <c r="F12" s="49"/>
      <c r="G12" s="49"/>
      <c r="H12" s="49"/>
      <c r="I12" s="49"/>
      <c r="J12" s="49"/>
    </row>
    <row r="13" spans="1:10" ht="15.75" customHeight="1">
      <c r="A13" s="11"/>
      <c r="B13" s="45" t="s">
        <v>26</v>
      </c>
      <c r="C13" s="45"/>
      <c r="D13" s="45"/>
      <c r="E13" s="41" t="s">
        <v>26</v>
      </c>
      <c r="F13" s="41"/>
      <c r="G13" s="41"/>
      <c r="H13" s="41"/>
      <c r="I13" s="41"/>
    </row>
    <row r="14" spans="1:10" ht="15.75" customHeight="1">
      <c r="A14" s="11"/>
      <c r="B14" s="45" t="s">
        <v>27</v>
      </c>
      <c r="C14" s="45"/>
      <c r="D14" s="45"/>
      <c r="E14" s="41" t="s">
        <v>27</v>
      </c>
      <c r="F14" s="41"/>
      <c r="G14" s="41"/>
      <c r="H14" s="41"/>
      <c r="I14" s="41"/>
    </row>
    <row r="15" spans="1:10" ht="15.75" customHeight="1">
      <c r="A15" s="11"/>
      <c r="B15" s="45"/>
      <c r="C15" s="45"/>
      <c r="D15" s="45"/>
      <c r="E15" s="42"/>
      <c r="F15" s="42"/>
      <c r="G15" s="42"/>
      <c r="H15" s="42"/>
      <c r="I15" s="42"/>
    </row>
    <row r="16" spans="1:10" ht="15.75" customHeight="1">
      <c r="A16" s="11"/>
      <c r="B16" s="42"/>
      <c r="C16" s="42"/>
      <c r="D16" s="42"/>
      <c r="E16" s="42"/>
      <c r="F16" s="42"/>
      <c r="G16" s="42"/>
      <c r="H16" s="42"/>
      <c r="I16" s="42"/>
    </row>
    <row r="17" spans="1:11" ht="18" customHeight="1">
      <c r="A17" s="11"/>
      <c r="B17" s="30" t="s">
        <v>5</v>
      </c>
      <c r="C17" s="30" t="s">
        <v>24</v>
      </c>
      <c r="D17" s="30" t="s">
        <v>9</v>
      </c>
      <c r="E17" s="30" t="s">
        <v>10</v>
      </c>
      <c r="F17" s="30" t="s">
        <v>6</v>
      </c>
      <c r="G17" s="30" t="s">
        <v>25</v>
      </c>
      <c r="H17" s="30" t="s">
        <v>7</v>
      </c>
      <c r="I17" s="30" t="s">
        <v>8</v>
      </c>
    </row>
    <row r="18" spans="1:11" ht="15.6" customHeight="1">
      <c r="A18" s="11"/>
      <c r="B18" s="37" t="s">
        <v>31</v>
      </c>
      <c r="C18" s="36">
        <v>3919</v>
      </c>
      <c r="D18" s="36"/>
      <c r="E18" s="36"/>
      <c r="F18" s="36">
        <v>30</v>
      </c>
      <c r="G18" s="39"/>
      <c r="H18" s="36">
        <v>80</v>
      </c>
      <c r="I18" s="40">
        <f>H18*F18</f>
        <v>2400</v>
      </c>
      <c r="K18" s="29"/>
    </row>
    <row r="19" spans="1:11" ht="19.5" customHeight="1">
      <c r="A19" s="20"/>
      <c r="B19" s="31"/>
      <c r="C19" s="32"/>
      <c r="D19" s="32"/>
      <c r="E19" s="32"/>
      <c r="F19" s="32"/>
      <c r="G19" s="15"/>
      <c r="H19" s="24" t="s">
        <v>22</v>
      </c>
      <c r="I19" s="34">
        <f>SUM(I18:I18)</f>
        <v>2400</v>
      </c>
    </row>
    <row r="20" spans="1:11" ht="19.5" customHeight="1">
      <c r="A20" s="20"/>
      <c r="B20" s="22" t="s">
        <v>20</v>
      </c>
      <c r="G20" s="15"/>
      <c r="H20" s="24" t="s">
        <v>16</v>
      </c>
      <c r="I20" s="28">
        <f>I19*9%</f>
        <v>216</v>
      </c>
    </row>
    <row r="21" spans="1:11" ht="19.5" customHeight="1">
      <c r="A21" s="20"/>
      <c r="B21" s="23" t="s">
        <v>21</v>
      </c>
      <c r="G21" s="15"/>
      <c r="H21" s="24" t="s">
        <v>17</v>
      </c>
      <c r="I21" s="28">
        <f>I19*9%</f>
        <v>216</v>
      </c>
    </row>
    <row r="22" spans="1:11" ht="19.5" customHeight="1">
      <c r="A22" s="20"/>
      <c r="B22" s="21"/>
      <c r="G22" s="15"/>
      <c r="H22" s="25" t="s">
        <v>18</v>
      </c>
      <c r="I22" s="28"/>
    </row>
    <row r="23" spans="1:11" ht="33.75" customHeight="1">
      <c r="A23" s="20"/>
      <c r="B23" s="43" t="s">
        <v>19</v>
      </c>
      <c r="C23" s="44"/>
      <c r="D23" s="44"/>
      <c r="E23" s="44"/>
      <c r="F23" s="44"/>
      <c r="G23" s="44"/>
      <c r="H23" s="26" t="s">
        <v>23</v>
      </c>
      <c r="I23" s="35">
        <f>SUM(I19:I22)</f>
        <v>2832</v>
      </c>
    </row>
    <row r="24" spans="1:11" ht="15.75" customHeight="1">
      <c r="A24" s="11"/>
      <c r="B24" s="11"/>
      <c r="C24" s="11"/>
      <c r="D24" s="11"/>
      <c r="E24" s="11"/>
      <c r="F24" s="11"/>
      <c r="G24" s="11"/>
      <c r="H24" s="11"/>
      <c r="I24" s="11"/>
    </row>
    <row r="25" spans="1:11" ht="15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</row>
  </sheetData>
  <mergeCells count="19">
    <mergeCell ref="E12:J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3:G23"/>
    <mergeCell ref="B14:D14"/>
    <mergeCell ref="B15:D15"/>
    <mergeCell ref="B13:D13"/>
  </mergeCells>
  <phoneticPr fontId="23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2024-12-20T05:48:54Z</dcterms:modified>
</cp:coreProperties>
</file>