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Blue sea\Blue sea new lights\Patio light\"/>
    </mc:Choice>
  </mc:AlternateContent>
  <bookViews>
    <workbookView xWindow="0" yWindow="0" windowWidth="18345" windowHeight="11460"/>
  </bookViews>
  <sheets>
    <sheet name="Rev 1" sheetId="1" r:id="rId1"/>
    <sheet name="Sheet1" sheetId="2" r:id="rId2"/>
  </sheets>
  <definedNames>
    <definedName name="_xlnm.Print_Area" localSheetId="0">'Rev 1'!$A$1:$L$24</definedName>
    <definedName name="_xlnm.Print_Titles" localSheetId="0">'Rev 1'!$1:$13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 s="1"/>
  <c r="J14" i="1"/>
</calcChain>
</file>

<file path=xl/sharedStrings.xml><?xml version="1.0" encoding="utf-8"?>
<sst xmlns="http://schemas.openxmlformats.org/spreadsheetml/2006/main" count="75" uniqueCount="44">
  <si>
    <t>Project:</t>
  </si>
  <si>
    <t xml:space="preserve">Blue Sea Banquet , Mumbai </t>
  </si>
  <si>
    <t>Client :</t>
  </si>
  <si>
    <t>Venue :</t>
  </si>
  <si>
    <t>Mumbai</t>
  </si>
  <si>
    <t>Project Number:</t>
  </si>
  <si>
    <t>CC - 2023 - PR - 047</t>
  </si>
  <si>
    <t>Date:</t>
  </si>
  <si>
    <t>Schedule :</t>
  </si>
  <si>
    <t>BOQ for the Supply of Architectural Light Fixtures</t>
  </si>
  <si>
    <t>Rev No:</t>
  </si>
  <si>
    <t>Rev 02</t>
  </si>
  <si>
    <t>Status:</t>
  </si>
  <si>
    <t xml:space="preserve">Tender </t>
  </si>
  <si>
    <t>Fixture Ref. No.</t>
  </si>
  <si>
    <t>Light Fixture Description</t>
  </si>
  <si>
    <t>Fixture Image</t>
  </si>
  <si>
    <t>Control</t>
  </si>
  <si>
    <t>Area</t>
  </si>
  <si>
    <t>Approved Make
Manufacturer/ Model No</t>
  </si>
  <si>
    <t>Qty</t>
  </si>
  <si>
    <t>Units</t>
  </si>
  <si>
    <t xml:space="preserve">Unit Cost </t>
  </si>
  <si>
    <t>Total Cost</t>
  </si>
  <si>
    <t>Mtrs.</t>
  </si>
  <si>
    <t>Nos.</t>
  </si>
  <si>
    <t>Non Dimmable</t>
  </si>
  <si>
    <t>XRB1</t>
  </si>
  <si>
    <t>Casacade Wall</t>
  </si>
  <si>
    <t>IN LED Technology</t>
  </si>
  <si>
    <t xml:space="preserve">Power connector cable </t>
  </si>
  <si>
    <t>XRB2</t>
  </si>
  <si>
    <t xml:space="preserve">Surface Mounted linear grazer 15W/m, 1500lm/m, 3000K , CRI&gt;80, IP 66 Dimensions: L- 1000mm, W- 44mm, H-78mm </t>
  </si>
  <si>
    <t>TOTAL</t>
  </si>
  <si>
    <t xml:space="preserve">GST EXTRA AS APPLICABLE </t>
  </si>
  <si>
    <t>Notes</t>
  </si>
  <si>
    <t>Formulae have been given in the sheet but tender is to verify their correctness</t>
  </si>
  <si>
    <t>Do not add lines in the sheet - if additional items are required as after list item in the sheet</t>
  </si>
  <si>
    <t xml:space="preserve">Post shortlisting of vendors samples will need to be provided by vendor for mock up\approval. </t>
  </si>
  <si>
    <t xml:space="preserve">For driver assignment please refer to LMS drawings for looping. </t>
  </si>
  <si>
    <t>Rev 01</t>
  </si>
  <si>
    <t>Concept</t>
  </si>
  <si>
    <t xml:space="preserve">Surface Mounted linear fixture 45 deg beam with corner profile , 10W/m, 1000lm/m, 3000K, CRI&gt;80, IP 67 Dimensions: L- 1000mm, W- 45mm, H- </t>
  </si>
  <si>
    <t xml:space="preserve">Surface Mounted linear grazer 10W/m, 1000lm/m, RGBW , CRI&gt;80, IP 67 Dimensions: L- 1000mm, W- 45mm, H-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</si>
</sst>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.00"/>
  </numFmts>
  <fonts count="10">
    <font>
      <sz val="11"/>
      <color theme="1"/>
      <name val="Calibri"/>
      <charset val="134"/>
      <scheme val="minor"/>
    </font>
    <font>
      <b/>
      <sz val="11"/>
      <name val="Century Gothic"/>
      <charset val="134"/>
    </font>
    <font>
      <b/>
      <sz val="1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Helvetica Neue"/>
      <charset val="134"/>
    </font>
    <font>
      <b/>
      <sz val="11"/>
      <color rgb="FFFF0000"/>
      <name val="Helvetica Neue"/>
      <charset val="134"/>
    </font>
    <font>
      <b/>
      <sz val="11"/>
      <color rgb="FFFF0000"/>
      <name val="Calibri"/>
      <charset val="134"/>
      <scheme val="minor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rgb="FFBFBFBF"/>
      </patternFill>
    </fill>
    <fill>
      <patternFill patternType="solid">
        <fgColor theme="4" tint="0.3999145481734672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1" fillId="2" borderId="1" xfId="2" applyFont="1" applyFill="1" applyBorder="1" applyAlignment="1">
      <alignment horizontal="center" vertical="center"/>
    </xf>
    <xf numFmtId="0" fontId="1" fillId="2" borderId="0" xfId="2" applyFont="1" applyFill="1" applyAlignment="1">
      <alignment vertical="top"/>
    </xf>
    <xf numFmtId="0" fontId="1" fillId="2" borderId="2" xfId="2" applyFont="1" applyFill="1" applyBorder="1" applyAlignment="1">
      <alignment vertical="top"/>
    </xf>
    <xf numFmtId="0" fontId="1" fillId="2" borderId="0" xfId="2" applyFont="1" applyFill="1" applyBorder="1" applyAlignment="1">
      <alignment vertical="top"/>
    </xf>
    <xf numFmtId="0" fontId="1" fillId="2" borderId="3" xfId="2" applyFont="1" applyFill="1" applyBorder="1" applyAlignment="1">
      <alignment vertical="top"/>
    </xf>
    <xf numFmtId="0" fontId="0" fillId="0" borderId="3" xfId="0" applyBorder="1"/>
    <xf numFmtId="0" fontId="1" fillId="2" borderId="4" xfId="2" applyFont="1" applyFill="1" applyBorder="1" applyAlignment="1">
      <alignment horizontal="center" vertical="center"/>
    </xf>
    <xf numFmtId="15" fontId="1" fillId="2" borderId="0" xfId="2" applyNumberFormat="1" applyFont="1" applyFill="1" applyAlignment="1">
      <alignment horizontal="left" vertical="top"/>
    </xf>
    <xf numFmtId="15" fontId="1" fillId="2" borderId="0" xfId="2" applyNumberFormat="1" applyFont="1" applyFill="1" applyBorder="1" applyAlignment="1">
      <alignment horizontal="left" vertical="top"/>
    </xf>
    <xf numFmtId="1" fontId="1" fillId="3" borderId="0" xfId="2" applyNumberFormat="1" applyFont="1" applyFill="1" applyAlignment="1">
      <alignment horizontal="left"/>
    </xf>
    <xf numFmtId="1" fontId="1" fillId="3" borderId="0" xfId="2" applyNumberFormat="1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4" fontId="3" fillId="0" borderId="9" xfId="0" applyNumberFormat="1" applyFont="1" applyBorder="1"/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3" fillId="5" borderId="1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164" fontId="3" fillId="5" borderId="12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3" fontId="2" fillId="4" borderId="6" xfId="1" applyNumberFormat="1" applyFont="1" applyFill="1" applyBorder="1" applyAlignment="1">
      <alignment horizontal="center" vertical="center"/>
    </xf>
    <xf numFmtId="3" fontId="2" fillId="4" borderId="7" xfId="1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1546004</xdr:colOff>
      <xdr:row>0</xdr:row>
      <xdr:rowOff>0</xdr:rowOff>
    </xdr:from>
    <xdr:to>
      <xdr:col>7</xdr:col>
      <xdr:colOff>316584</xdr:colOff>
      <xdr:row>7</xdr:row>
      <xdr:rowOff>96289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16845" y="0"/>
          <a:ext cx="1422400" cy="143891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111397</xdr:rowOff>
    </xdr:to>
    <xdr:sp macro="" textlink="">
      <xdr:nvSpPr>
        <xdr:cNvPr id="1025" name="AutoShape 1" descr="image.png"/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111397</xdr:rowOff>
    </xdr:to>
    <xdr:sp macro="" textlink="">
      <xdr:nvSpPr>
        <xdr:cNvPr id="71" name="AutoShape 1" descr="image.png"/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251013</xdr:colOff>
      <xdr:row>13</xdr:row>
      <xdr:rowOff>17930</xdr:rowOff>
    </xdr:from>
    <xdr:to>
      <xdr:col>2</xdr:col>
      <xdr:colOff>1421955</xdr:colOff>
      <xdr:row>13</xdr:row>
      <xdr:rowOff>669223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3366" y="2684930"/>
          <a:ext cx="1170942" cy="651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128684</xdr:colOff>
      <xdr:row>0</xdr:row>
      <xdr:rowOff>83820</xdr:rowOff>
    </xdr:from>
    <xdr:to>
      <xdr:col>7</xdr:col>
      <xdr:colOff>811884</xdr:colOff>
      <xdr:row>7</xdr:row>
      <xdr:rowOff>180109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9630" y="83820"/>
          <a:ext cx="1475740" cy="1438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view="pageBreakPreview" topLeftCell="A4" zoomScale="85" zoomScaleNormal="100" workbookViewId="0">
      <selection activeCell="A15" sqref="A15"/>
    </sheetView>
  </sheetViews>
  <sheetFormatPr defaultColWidth="8.7109375" defaultRowHeight="15"/>
  <cols>
    <col min="1" max="1" width="17" style="25" customWidth="1"/>
    <col min="2" max="2" width="50.28515625" customWidth="1"/>
    <col min="3" max="4" width="23.28515625" customWidth="1"/>
    <col min="5" max="5" width="17.7109375" customWidth="1"/>
    <col min="6" max="6" width="23.7109375" customWidth="1"/>
    <col min="7" max="7" width="16.140625" customWidth="1"/>
    <col min="8" max="8" width="12.5703125" customWidth="1"/>
    <col min="9" max="9" width="13.140625" customWidth="1"/>
    <col min="10" max="10" width="13.5703125" customWidth="1"/>
  </cols>
  <sheetData>
    <row r="1" spans="1:11">
      <c r="A1" s="1" t="s">
        <v>0</v>
      </c>
      <c r="B1" s="2" t="s">
        <v>1</v>
      </c>
      <c r="C1" s="3"/>
      <c r="D1" s="4"/>
      <c r="E1" s="5"/>
      <c r="F1" s="5"/>
      <c r="G1" s="5"/>
      <c r="H1" s="6"/>
    </row>
    <row r="2" spans="1:11">
      <c r="A2" s="7" t="s">
        <v>2</v>
      </c>
      <c r="B2" s="2" t="s">
        <v>1</v>
      </c>
      <c r="C2" s="4"/>
      <c r="D2" s="4"/>
      <c r="E2" s="2"/>
      <c r="F2" s="2"/>
      <c r="G2" s="2"/>
    </row>
    <row r="3" spans="1:11">
      <c r="A3" s="7" t="s">
        <v>3</v>
      </c>
      <c r="B3" s="2" t="s">
        <v>4</v>
      </c>
      <c r="C3" s="4"/>
      <c r="D3" s="4"/>
      <c r="E3" s="2"/>
      <c r="F3" s="2"/>
      <c r="G3" s="2"/>
    </row>
    <row r="4" spans="1:11">
      <c r="A4" s="7" t="s">
        <v>5</v>
      </c>
      <c r="B4" s="2" t="s">
        <v>6</v>
      </c>
      <c r="C4" s="4"/>
      <c r="D4" s="4"/>
      <c r="E4" s="2"/>
      <c r="F4" s="2"/>
      <c r="G4" s="2"/>
    </row>
    <row r="5" spans="1:11">
      <c r="A5" s="7" t="s">
        <v>7</v>
      </c>
      <c r="B5" s="8">
        <v>45549</v>
      </c>
      <c r="C5" s="9"/>
      <c r="D5" s="9"/>
      <c r="E5" s="8"/>
      <c r="F5" s="8"/>
      <c r="G5" s="8"/>
    </row>
    <row r="6" spans="1:11">
      <c r="A6" s="7" t="s">
        <v>8</v>
      </c>
      <c r="B6" s="2" t="s">
        <v>9</v>
      </c>
      <c r="C6" s="4"/>
      <c r="D6" s="4"/>
      <c r="E6" s="2"/>
      <c r="F6" s="2"/>
      <c r="G6" s="2"/>
    </row>
    <row r="7" spans="1:11">
      <c r="A7" s="7" t="s">
        <v>10</v>
      </c>
      <c r="B7" s="2" t="s">
        <v>11</v>
      </c>
      <c r="C7" s="4"/>
      <c r="D7" s="4"/>
      <c r="E7" s="2"/>
      <c r="F7" s="2"/>
      <c r="G7" s="2"/>
    </row>
    <row r="8" spans="1:11">
      <c r="A8" s="7" t="s">
        <v>12</v>
      </c>
      <c r="B8" s="10" t="s">
        <v>13</v>
      </c>
      <c r="C8" s="11"/>
      <c r="D8" s="11"/>
      <c r="E8" s="10"/>
      <c r="F8" s="10"/>
      <c r="G8" s="10"/>
    </row>
    <row r="9" spans="1:11">
      <c r="A9" s="12"/>
      <c r="C9" s="13"/>
      <c r="D9" s="14"/>
    </row>
    <row r="10" spans="1:11" ht="15.75">
      <c r="A10" s="51"/>
      <c r="B10" s="52"/>
      <c r="C10" s="52"/>
      <c r="D10" s="52"/>
      <c r="E10" s="52"/>
      <c r="F10" s="52"/>
      <c r="G10" s="52"/>
      <c r="H10" s="52"/>
    </row>
    <row r="11" spans="1:11">
      <c r="A11" s="15"/>
      <c r="B11" s="16"/>
      <c r="C11" s="16"/>
      <c r="D11" s="16"/>
      <c r="E11" s="16"/>
      <c r="F11" s="16"/>
      <c r="G11" s="16"/>
      <c r="H11" s="17"/>
    </row>
    <row r="12" spans="1:11" s="21" customFormat="1" ht="14.45" customHeight="1">
      <c r="A12" s="53" t="s">
        <v>14</v>
      </c>
      <c r="B12" s="53" t="s">
        <v>15</v>
      </c>
      <c r="C12" s="53" t="s">
        <v>16</v>
      </c>
      <c r="D12" s="53" t="s">
        <v>17</v>
      </c>
      <c r="E12" s="53" t="s">
        <v>18</v>
      </c>
      <c r="F12" s="54" t="s">
        <v>19</v>
      </c>
      <c r="G12" s="54" t="s">
        <v>20</v>
      </c>
      <c r="H12" s="54" t="s">
        <v>21</v>
      </c>
      <c r="I12" s="49" t="s">
        <v>22</v>
      </c>
      <c r="J12" s="49" t="s">
        <v>23</v>
      </c>
    </row>
    <row r="13" spans="1:11" s="21" customFormat="1" ht="30.6" customHeight="1">
      <c r="A13" s="53"/>
      <c r="B13" s="53"/>
      <c r="C13" s="53"/>
      <c r="D13" s="53"/>
      <c r="E13" s="53"/>
      <c r="F13" s="53"/>
      <c r="G13" s="54"/>
      <c r="H13" s="54"/>
      <c r="I13" s="50"/>
      <c r="J13" s="50"/>
    </row>
    <row r="14" spans="1:11" s="22" customFormat="1" ht="67.900000000000006" customHeight="1">
      <c r="A14" s="26" t="s">
        <v>31</v>
      </c>
      <c r="B14" s="27" t="s">
        <v>32</v>
      </c>
      <c r="C14" s="18"/>
      <c r="D14" s="18" t="s">
        <v>26</v>
      </c>
      <c r="E14" s="20" t="s">
        <v>28</v>
      </c>
      <c r="F14" s="20" t="s">
        <v>29</v>
      </c>
      <c r="G14" s="28">
        <v>25.5</v>
      </c>
      <c r="H14" s="29" t="s">
        <v>24</v>
      </c>
      <c r="I14" s="46">
        <v>11880</v>
      </c>
      <c r="J14" s="45">
        <f t="shared" ref="J14:J15" si="0">I14*G14</f>
        <v>302940</v>
      </c>
      <c r="K14" s="22">
        <v>6000</v>
      </c>
    </row>
    <row r="15" spans="1:11" s="22" customFormat="1">
      <c r="A15" s="26"/>
      <c r="B15" s="19" t="s">
        <v>30</v>
      </c>
      <c r="C15" s="26"/>
      <c r="D15" s="26"/>
      <c r="E15" s="29"/>
      <c r="F15" s="29"/>
      <c r="G15" s="28">
        <v>3</v>
      </c>
      <c r="H15" s="30" t="s">
        <v>25</v>
      </c>
      <c r="I15" s="46">
        <v>1500</v>
      </c>
      <c r="J15" s="45">
        <f t="shared" si="0"/>
        <v>4500</v>
      </c>
    </row>
    <row r="16" spans="1:11">
      <c r="A16" s="31"/>
      <c r="B16" s="31"/>
      <c r="C16" s="31"/>
      <c r="D16" s="31"/>
      <c r="E16" s="31"/>
      <c r="F16" s="31"/>
      <c r="G16" s="31"/>
      <c r="H16" s="31"/>
      <c r="I16" s="31" t="s">
        <v>33</v>
      </c>
      <c r="J16" s="47">
        <f>SUM(J14:J15)</f>
        <v>307440</v>
      </c>
    </row>
    <row r="17" spans="1:17" s="23" customFormat="1">
      <c r="A17" s="32"/>
      <c r="B17" s="32"/>
      <c r="C17" s="32"/>
      <c r="D17" s="32"/>
      <c r="E17" s="32"/>
      <c r="F17" s="32"/>
      <c r="G17" s="32"/>
      <c r="H17" s="32"/>
    </row>
    <row r="18" spans="1:17" s="24" customFormat="1" ht="18.75">
      <c r="A18" s="32"/>
      <c r="B18" s="33" t="s">
        <v>34</v>
      </c>
      <c r="C18" s="32"/>
      <c r="D18" s="32"/>
      <c r="E18" s="32"/>
      <c r="F18" s="32"/>
      <c r="G18" s="32"/>
      <c r="H18" s="32"/>
    </row>
    <row r="19" spans="1:17" s="24" customFormat="1">
      <c r="A19" s="32"/>
      <c r="B19" s="32"/>
      <c r="C19" s="32"/>
      <c r="D19" s="32"/>
      <c r="E19" s="32"/>
      <c r="F19" s="32"/>
      <c r="G19" s="32"/>
      <c r="H19" s="32"/>
    </row>
    <row r="20" spans="1:17" s="14" customFormat="1">
      <c r="A20" s="34"/>
      <c r="B20" s="35" t="s">
        <v>35</v>
      </c>
      <c r="C20" s="36"/>
      <c r="D20" s="36"/>
      <c r="E20" s="37"/>
      <c r="F20" s="38"/>
      <c r="G20" s="38"/>
      <c r="H20" s="38"/>
      <c r="I20" s="48"/>
      <c r="J20" s="48"/>
      <c r="K20" s="48"/>
      <c r="L20" s="48"/>
      <c r="M20" s="48"/>
      <c r="N20" s="48"/>
      <c r="O20" s="48"/>
      <c r="P20" s="48"/>
      <c r="Q20" s="48"/>
    </row>
    <row r="21" spans="1:17" s="14" customFormat="1">
      <c r="A21" s="39">
        <v>1</v>
      </c>
      <c r="B21" s="40" t="s">
        <v>36</v>
      </c>
      <c r="C21" s="36"/>
      <c r="D21" s="36"/>
      <c r="E21" s="37"/>
      <c r="F21" s="38"/>
      <c r="G21" s="38"/>
      <c r="H21" s="38"/>
      <c r="I21" s="48"/>
      <c r="J21" s="48"/>
      <c r="K21" s="48"/>
      <c r="L21" s="48"/>
      <c r="M21" s="48"/>
      <c r="N21" s="48"/>
      <c r="O21" s="48"/>
      <c r="P21" s="48"/>
      <c r="Q21" s="48"/>
    </row>
    <row r="22" spans="1:17" s="14" customFormat="1">
      <c r="A22" s="39">
        <v>2</v>
      </c>
      <c r="B22" s="40" t="s">
        <v>37</v>
      </c>
      <c r="C22" s="36"/>
      <c r="D22" s="36"/>
      <c r="E22" s="37"/>
      <c r="F22" s="38"/>
      <c r="G22" s="38"/>
      <c r="H22" s="38"/>
      <c r="I22" s="48"/>
      <c r="J22" s="48"/>
      <c r="K22" s="48"/>
      <c r="L22" s="48"/>
      <c r="M22" s="48"/>
      <c r="N22" s="48"/>
      <c r="O22" s="48"/>
      <c r="P22" s="48"/>
      <c r="Q22" s="48"/>
    </row>
    <row r="23" spans="1:17" s="14" customFormat="1">
      <c r="A23" s="39">
        <v>3</v>
      </c>
      <c r="B23" s="40" t="s">
        <v>38</v>
      </c>
      <c r="C23" s="36"/>
      <c r="D23" s="36"/>
      <c r="E23" s="37"/>
      <c r="F23" s="38"/>
      <c r="G23" s="38"/>
      <c r="H23" s="3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4" customFormat="1">
      <c r="A24" s="41">
        <v>4</v>
      </c>
      <c r="B24" s="42" t="s">
        <v>39</v>
      </c>
      <c r="C24" s="43"/>
      <c r="D24" s="43"/>
      <c r="E24" s="37"/>
      <c r="F24" s="38"/>
      <c r="G24" s="38"/>
      <c r="H24" s="38"/>
      <c r="I24" s="48"/>
      <c r="J24" s="48"/>
      <c r="K24" s="48"/>
      <c r="L24" s="48"/>
      <c r="M24" s="48"/>
      <c r="N24" s="48"/>
      <c r="O24" s="48"/>
      <c r="P24" s="48"/>
      <c r="Q24" s="48"/>
    </row>
    <row r="25" spans="1:17" s="14" customFormat="1">
      <c r="A25" s="44"/>
    </row>
    <row r="26" spans="1:17" s="14" customFormat="1">
      <c r="A26" s="44"/>
    </row>
  </sheetData>
  <mergeCells count="11">
    <mergeCell ref="I12:I13"/>
    <mergeCell ref="J12:J13"/>
    <mergeCell ref="A10:H10"/>
    <mergeCell ref="A12:A13"/>
    <mergeCell ref="B12:B13"/>
    <mergeCell ref="C12:C13"/>
    <mergeCell ref="D12:D13"/>
    <mergeCell ref="E12:E13"/>
    <mergeCell ref="F12:F13"/>
    <mergeCell ref="G12:G13"/>
    <mergeCell ref="H12:H13"/>
  </mergeCells>
  <printOptions horizontalCentered="1"/>
  <pageMargins left="0.196850393700787" right="0.196850393700787" top="0.196850393700787" bottom="0.25" header="0.118110236220472" footer="0.118110236220472"/>
  <pageSetup paperSize="8" scale="90" fitToHeight="0" orientation="landscape" r:id="rId1"/>
  <rowBreaks count="1" manualBreakCount="1">
    <brk id="15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1" sqref="E21"/>
    </sheetView>
  </sheetViews>
  <sheetFormatPr defaultColWidth="9" defaultRowHeight="15"/>
  <cols>
    <col min="1" max="1" width="17" customWidth="1"/>
    <col min="2" max="2" width="48.5703125" customWidth="1"/>
    <col min="3" max="3" width="12.28515625" customWidth="1"/>
    <col min="4" max="4" width="13.28515625" customWidth="1"/>
    <col min="5" max="5" width="15.28515625" customWidth="1"/>
    <col min="6" max="6" width="18.7109375" customWidth="1"/>
    <col min="7" max="7" width="11.85546875" customWidth="1"/>
    <col min="8" max="8" width="13.42578125" customWidth="1"/>
  </cols>
  <sheetData>
    <row r="1" spans="1:8">
      <c r="A1" s="1" t="s">
        <v>0</v>
      </c>
      <c r="B1" s="2" t="s">
        <v>1</v>
      </c>
      <c r="C1" s="3"/>
      <c r="D1" s="4"/>
      <c r="E1" s="5"/>
      <c r="F1" s="5"/>
      <c r="G1" s="5"/>
      <c r="H1" s="6"/>
    </row>
    <row r="2" spans="1:8">
      <c r="A2" s="7" t="s">
        <v>2</v>
      </c>
      <c r="B2" s="2" t="s">
        <v>1</v>
      </c>
      <c r="C2" s="4"/>
      <c r="D2" s="4"/>
      <c r="E2" s="2"/>
      <c r="F2" s="2"/>
      <c r="G2" s="2"/>
    </row>
    <row r="3" spans="1:8">
      <c r="A3" s="7" t="s">
        <v>3</v>
      </c>
      <c r="B3" s="2" t="s">
        <v>4</v>
      </c>
      <c r="C3" s="4"/>
      <c r="D3" s="4"/>
      <c r="E3" s="2"/>
      <c r="F3" s="2"/>
      <c r="G3" s="2"/>
    </row>
    <row r="4" spans="1:8">
      <c r="A4" s="7" t="s">
        <v>5</v>
      </c>
      <c r="B4" s="2" t="s">
        <v>6</v>
      </c>
      <c r="C4" s="4"/>
      <c r="D4" s="4"/>
      <c r="E4" s="2"/>
      <c r="F4" s="2"/>
      <c r="G4" s="2"/>
    </row>
    <row r="5" spans="1:8">
      <c r="A5" s="7" t="s">
        <v>7</v>
      </c>
      <c r="B5" s="8">
        <v>45546</v>
      </c>
      <c r="C5" s="9"/>
      <c r="D5" s="9"/>
      <c r="E5" s="8"/>
      <c r="F5" s="8"/>
      <c r="G5" s="8"/>
    </row>
    <row r="6" spans="1:8">
      <c r="A6" s="7" t="s">
        <v>8</v>
      </c>
      <c r="B6" s="2" t="s">
        <v>9</v>
      </c>
      <c r="C6" s="4"/>
      <c r="D6" s="4"/>
      <c r="E6" s="2"/>
      <c r="F6" s="2"/>
      <c r="G6" s="2"/>
    </row>
    <row r="7" spans="1:8">
      <c r="A7" s="7" t="s">
        <v>10</v>
      </c>
      <c r="B7" s="2" t="s">
        <v>40</v>
      </c>
      <c r="C7" s="4"/>
      <c r="D7" s="4"/>
      <c r="E7" s="2"/>
      <c r="F7" s="2"/>
      <c r="G7" s="2"/>
    </row>
    <row r="8" spans="1:8">
      <c r="A8" s="7" t="s">
        <v>12</v>
      </c>
      <c r="B8" s="10" t="s">
        <v>41</v>
      </c>
      <c r="C8" s="11"/>
      <c r="D8" s="11"/>
      <c r="E8" s="10"/>
      <c r="F8" s="10"/>
      <c r="G8" s="10"/>
    </row>
    <row r="9" spans="1:8">
      <c r="A9" s="12"/>
      <c r="C9" s="13"/>
      <c r="D9" s="14"/>
    </row>
    <row r="10" spans="1:8" ht="15.75">
      <c r="A10" s="51"/>
      <c r="B10" s="52"/>
      <c r="C10" s="52"/>
      <c r="D10" s="52"/>
      <c r="E10" s="52"/>
      <c r="F10" s="52"/>
      <c r="G10" s="52"/>
      <c r="H10" s="52"/>
    </row>
    <row r="11" spans="1:8">
      <c r="A11" s="15"/>
      <c r="B11" s="16"/>
      <c r="C11" s="16"/>
      <c r="D11" s="16"/>
      <c r="E11" s="16"/>
      <c r="F11" s="16"/>
      <c r="G11" s="16"/>
      <c r="H11" s="17"/>
    </row>
    <row r="12" spans="1:8">
      <c r="A12" s="53" t="s">
        <v>14</v>
      </c>
      <c r="B12" s="53" t="s">
        <v>15</v>
      </c>
      <c r="C12" s="53" t="s">
        <v>16</v>
      </c>
      <c r="D12" s="53" t="s">
        <v>17</v>
      </c>
      <c r="E12" s="53" t="s">
        <v>18</v>
      </c>
      <c r="F12" s="54" t="s">
        <v>19</v>
      </c>
      <c r="G12" s="54" t="s">
        <v>20</v>
      </c>
      <c r="H12" s="54" t="s">
        <v>21</v>
      </c>
    </row>
    <row r="13" spans="1:8">
      <c r="A13" s="53"/>
      <c r="B13" s="53"/>
      <c r="C13" s="53"/>
      <c r="D13" s="53"/>
      <c r="E13" s="53"/>
      <c r="F13" s="53"/>
      <c r="G13" s="54"/>
      <c r="H13" s="54"/>
    </row>
    <row r="15" spans="1:8" ht="45">
      <c r="A15" s="18" t="s">
        <v>27</v>
      </c>
      <c r="B15" s="19" t="s">
        <v>42</v>
      </c>
      <c r="C15" s="18"/>
      <c r="D15" s="18" t="s">
        <v>26</v>
      </c>
      <c r="E15" s="20" t="s">
        <v>28</v>
      </c>
      <c r="F15" s="20" t="s">
        <v>29</v>
      </c>
      <c r="G15" s="18">
        <v>6.6</v>
      </c>
      <c r="H15" s="20" t="s">
        <v>24</v>
      </c>
    </row>
    <row r="16" spans="1:8" ht="45">
      <c r="A16" s="18" t="s">
        <v>31</v>
      </c>
      <c r="B16" s="19" t="s">
        <v>43</v>
      </c>
      <c r="C16" s="18"/>
      <c r="D16" s="18" t="s">
        <v>26</v>
      </c>
      <c r="E16" s="20" t="s">
        <v>28</v>
      </c>
      <c r="F16" s="20" t="s">
        <v>29</v>
      </c>
      <c r="G16" s="18">
        <v>25.5</v>
      </c>
      <c r="H16" s="20" t="s">
        <v>24</v>
      </c>
    </row>
  </sheetData>
  <mergeCells count="9">
    <mergeCell ref="A10:H10"/>
    <mergeCell ref="A12:A13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 1</vt:lpstr>
      <vt:lpstr>Sheet1</vt:lpstr>
      <vt:lpstr>'Rev 1'!Print_Area</vt:lpstr>
      <vt:lpstr>'Rev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Lightwire 1</dc:creator>
  <cp:lastModifiedBy>Harish Tirlotkar</cp:lastModifiedBy>
  <cp:lastPrinted>2024-07-25T05:43:00Z</cp:lastPrinted>
  <dcterms:created xsi:type="dcterms:W3CDTF">2023-01-25T09:57:00Z</dcterms:created>
  <dcterms:modified xsi:type="dcterms:W3CDTF">2024-09-20T15:29:09Z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A1A6E1B0AD1A4DDE8370652AA4704498_13</vt:lpwstr>
  </property>
  <property fmtid="{D5CDD505-2E9C-101B-9397-08002B2CF9AE}" pid="3" name="KSOProductBuildVer">
    <vt:lpwstr>1033-12.2.0.18165</vt:lpwstr>
  </property>
</Properties>
</file>