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522" documentId="11_493440DD63E3903AA6928519BEDC7557E556D796" xr6:coauthVersionLast="47" xr6:coauthVersionMax="47" xr10:uidLastSave="{F66D9939-4401-4015-B976-33EA959D93AB}"/>
  <bookViews>
    <workbookView xWindow="-120" yWindow="-120" windowWidth="20730" windowHeight="11160" xr2:uid="{00000000-000D-0000-FFFF-FFFF00000000}"/>
  </bookViews>
  <sheets>
    <sheet name="FIRST FLOOR KITCHEN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9" l="1"/>
</calcChain>
</file>

<file path=xl/sharedStrings.xml><?xml version="1.0" encoding="utf-8"?>
<sst xmlns="http://schemas.openxmlformats.org/spreadsheetml/2006/main" count="125" uniqueCount="94">
  <si>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</si>
  <si>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</si>
  <si>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</si>
  <si>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</si>
  <si>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</si>
  <si>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</si>
  <si>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</si>
  <si>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</si>
  <si>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</si>
  <si>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</si>
  <si>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</si>
  <si>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FLY CATCHER</t>
  </si>
  <si>
    <t>OGT</t>
  </si>
  <si>
    <t>AS/SELECTION</t>
  </si>
  <si>
    <t>450MM/FFL</t>
  </si>
  <si>
    <t>YES</t>
  </si>
  <si>
    <t>IN CEILING</t>
  </si>
  <si>
    <t>Wattage(KW)</t>
  </si>
  <si>
    <t>BRAND</t>
  </si>
  <si>
    <t>CELFROST</t>
  </si>
  <si>
    <t>450MM</t>
  </si>
  <si>
    <t>450MM/FFL (RO)</t>
  </si>
  <si>
    <t>1200MM</t>
  </si>
  <si>
    <t>LONG BODY MIXER FOR DISHWASH SINK</t>
  </si>
  <si>
    <t>TOTAL ELECTRIC LOAD (KW)</t>
  </si>
  <si>
    <t>Water Supply Ht.</t>
  </si>
  <si>
    <t>300MM/FFL</t>
  </si>
  <si>
    <t>Category</t>
  </si>
  <si>
    <t>Boughtout</t>
  </si>
  <si>
    <t>Fabrication</t>
  </si>
  <si>
    <t>Tandoor</t>
  </si>
  <si>
    <t>Refrigeration</t>
  </si>
  <si>
    <t>#GRUB HUB@UNA</t>
  </si>
  <si>
    <t>KF-02</t>
  </si>
  <si>
    <t>KF-03</t>
  </si>
  <si>
    <t>KF-04</t>
  </si>
  <si>
    <t>KF-05</t>
  </si>
  <si>
    <t>KF-06</t>
  </si>
  <si>
    <t>KF-07</t>
  </si>
  <si>
    <t>KF-08</t>
  </si>
  <si>
    <t>KF-09</t>
  </si>
  <si>
    <t>KF-10</t>
  </si>
  <si>
    <t>KF-11</t>
  </si>
  <si>
    <t>KF-11A</t>
  </si>
  <si>
    <t>KF-12</t>
  </si>
  <si>
    <t>KF-01</t>
  </si>
  <si>
    <t>KF-06A</t>
  </si>
  <si>
    <t>CFM-4200</t>
  </si>
  <si>
    <t>KF-08A</t>
  </si>
  <si>
    <t>KF-09A</t>
  </si>
  <si>
    <t>1200mm</t>
  </si>
  <si>
    <t>KF-03A</t>
  </si>
  <si>
    <t>KF-03B</t>
  </si>
  <si>
    <t>(750Wx600Dx850H)</t>
  </si>
  <si>
    <t>SS WORK COUNTER WITH UNDER SHELVES (750Wx600Dx850H)</t>
  </si>
  <si>
    <t>MICROWAVE OVEN 25 LTRS (CELFROST)</t>
  </si>
  <si>
    <t>(450Wx700Dx850H)</t>
  </si>
  <si>
    <t>SS WORK COUNTER WITH UNDER SHELVES (450Wx700Dx850H)</t>
  </si>
  <si>
    <t>(1050Wx700Dx850H)</t>
  </si>
  <si>
    <t>SS WORK COUNTER WITH UNDER SHELVES (1050Wx700Dx850H)</t>
  </si>
  <si>
    <t>(550Wx450Dx850H)</t>
  </si>
  <si>
    <t>SS WORK COUNTER WITH UNDER SHELVES (550Wx450Dx850H)</t>
  </si>
  <si>
    <t>(365Wx550D)</t>
  </si>
  <si>
    <t>SINGLE TANK DEEP FAT FRYER (365Wx550D)</t>
  </si>
  <si>
    <t>(600Wx700Dx850H+100 HIGH)</t>
  </si>
  <si>
    <t>SINGLE BURNER RANGE (600Wx700Dx850H+100 HIGH)</t>
  </si>
  <si>
    <t>(1200Wx700Dx850H+100 HIGH)</t>
  </si>
  <si>
    <t>TWO BURNER RANGE (1200Wx700Dx850H+100 HIGH)</t>
  </si>
  <si>
    <t>(4300WX900D)</t>
  </si>
  <si>
    <t>EXHAUST HOOD (4300WX900D)</t>
  </si>
  <si>
    <t>(500Wx700Dx850H+200 HIGH)</t>
  </si>
  <si>
    <t>SS SINK WITH WORK TABLE TOP WITH BACK &amp; SIDE SPLASH (500Wx700Dx850H+200 HIGH)</t>
  </si>
  <si>
    <t>(700Wx700Dx850H+100 HIGH)</t>
  </si>
  <si>
    <t>GAS TANDOOR (700Wx700Dx850H+100 HIGH)</t>
  </si>
  <si>
    <t>(1600WX900D)</t>
  </si>
  <si>
    <t>EXHAUST HOOD (1600WX900D)</t>
  </si>
  <si>
    <t>(1500Wx700Dx850H)</t>
  </si>
  <si>
    <t>(1500Wx300D)</t>
  </si>
  <si>
    <t>OVERHEAD SHELF (1500Wx300D)</t>
  </si>
  <si>
    <t>(900Wx450Dx1800H)</t>
  </si>
  <si>
    <t>SS DRY STORAGE RACK WITH 5 SHELVES (900Wx450Dx1800H)</t>
  </si>
  <si>
    <t>DEEP FREEZER 500LTR.        (0 to 4°) Bluestar</t>
  </si>
  <si>
    <t>DEEP FREEZER 500LTR.          ( -20° ) Bluestar</t>
  </si>
  <si>
    <t xml:space="preserve">SS POT WASH RACK WITH 5  PERFORATED SHELVES (900Wx450Dx1800H) </t>
  </si>
  <si>
    <t>(300x300)</t>
  </si>
  <si>
    <t>DRAIN THROUGH GRATING (300x300)</t>
  </si>
  <si>
    <t>(1050WX300D)</t>
  </si>
  <si>
    <t>AIR CURTAIN (MITZVAH) (1050WX300D)</t>
  </si>
  <si>
    <t>(400Wx400Dx300H)</t>
  </si>
  <si>
    <t>OGT (400Wx400Dx300H)</t>
  </si>
  <si>
    <t>(1050WX2100H)</t>
  </si>
  <si>
    <t>STRIP CURTAIN (1050WX2100H)</t>
  </si>
  <si>
    <t>UNDERCOUNTER REFERIGERATOR WITH COLD BAIN MARIE WITH 1/6x6 GN PAN (1500Wx700Dx850H) Bluestar</t>
  </si>
  <si>
    <t>FIRST FLOOR BAR 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</si>
</sst>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abSelected="1" topLeftCell="A22" zoomScaleNormal="100" workbookViewId="0">
      <selection activeCell="G34" sqref="G34"/>
    </sheetView>
  </sheetViews>
  <sheetFormatPr defaultRowHeight="15" x14ac:dyDescent="0.25"/>
  <cols>
    <col min="1" max="1" width="7.7109375" customWidth="1"/>
    <col min="2" max="2" width="27.7109375" customWidth="1"/>
    <col min="3" max="3" width="28.425781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27</v>
      </c>
      <c r="F2" s="3" t="s">
        <v>17</v>
      </c>
      <c r="G2" s="5" t="s">
        <v>7</v>
      </c>
      <c r="H2" s="5" t="s">
        <v>25</v>
      </c>
      <c r="I2" s="5" t="s">
        <v>3</v>
      </c>
      <c r="J2" s="5" t="s">
        <v>4</v>
      </c>
      <c r="K2" s="5" t="s">
        <v>5</v>
      </c>
      <c r="L2" s="5" t="s">
        <v>18</v>
      </c>
      <c r="M2" s="10" t="s">
        <v>10</v>
      </c>
    </row>
    <row r="3" spans="1:13" x14ac:dyDescent="0.25">
      <c r="A3" s="28" t="s">
        <v>93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1:13" ht="44.25" customHeight="1" x14ac:dyDescent="0.25">
      <c r="A4" s="13" t="s">
        <v>45</v>
      </c>
      <c r="B4" s="12" t="s">
        <v>54</v>
      </c>
      <c r="C4" s="9" t="s">
        <v>53</v>
      </c>
      <c r="D4" s="7">
        <v>3</v>
      </c>
      <c r="E4" s="7" t="s">
        <v>29</v>
      </c>
      <c r="F4" s="20"/>
      <c r="G4" s="19"/>
      <c r="H4" s="19"/>
      <c r="I4" s="19"/>
      <c r="J4" s="19"/>
      <c r="K4" s="19"/>
      <c r="L4" s="19"/>
      <c r="M4" s="1"/>
    </row>
    <row r="5" spans="1:13" ht="36" customHeight="1" x14ac:dyDescent="0.25">
      <c r="A5" s="13" t="s">
        <v>33</v>
      </c>
      <c r="B5" s="12" t="s">
        <v>55</v>
      </c>
      <c r="C5" s="9" t="s">
        <v>13</v>
      </c>
      <c r="D5" s="7">
        <v>1</v>
      </c>
      <c r="E5" s="7" t="s">
        <v>28</v>
      </c>
      <c r="F5" s="20">
        <v>2</v>
      </c>
      <c r="G5" s="20" t="s">
        <v>22</v>
      </c>
      <c r="H5" s="2"/>
      <c r="I5" s="2"/>
      <c r="J5" s="19"/>
      <c r="K5" s="19"/>
      <c r="L5" s="18" t="s">
        <v>19</v>
      </c>
      <c r="M5" s="1"/>
    </row>
    <row r="6" spans="1:13" ht="41.25" customHeight="1" x14ac:dyDescent="0.25">
      <c r="A6" s="13" t="s">
        <v>34</v>
      </c>
      <c r="B6" s="12" t="s">
        <v>57</v>
      </c>
      <c r="C6" s="9" t="s">
        <v>56</v>
      </c>
      <c r="D6" s="7">
        <v>5</v>
      </c>
      <c r="E6" s="7" t="s">
        <v>29</v>
      </c>
      <c r="F6" s="20"/>
      <c r="G6" s="19"/>
      <c r="H6" s="19"/>
      <c r="I6" s="19"/>
      <c r="J6" s="19"/>
      <c r="K6" s="19"/>
      <c r="L6" s="19"/>
      <c r="M6" s="1"/>
    </row>
    <row r="7" spans="1:13" ht="42.75" customHeight="1" x14ac:dyDescent="0.25">
      <c r="A7" s="13" t="s">
        <v>51</v>
      </c>
      <c r="B7" s="12" t="s">
        <v>59</v>
      </c>
      <c r="C7" s="9" t="s">
        <v>58</v>
      </c>
      <c r="D7" s="7">
        <v>1</v>
      </c>
      <c r="E7" s="7" t="s">
        <v>29</v>
      </c>
      <c r="F7" s="20"/>
      <c r="G7" s="19"/>
      <c r="H7" s="19"/>
      <c r="I7" s="19"/>
      <c r="J7" s="19"/>
      <c r="K7" s="19"/>
      <c r="L7" s="19"/>
      <c r="M7" s="1"/>
    </row>
    <row r="8" spans="1:13" ht="42.75" customHeight="1" x14ac:dyDescent="0.25">
      <c r="A8" s="13" t="s">
        <v>52</v>
      </c>
      <c r="B8" s="12" t="s">
        <v>61</v>
      </c>
      <c r="C8" s="9" t="s">
        <v>60</v>
      </c>
      <c r="D8" s="7">
        <v>1</v>
      </c>
      <c r="E8" s="7" t="s">
        <v>29</v>
      </c>
      <c r="F8" s="20"/>
      <c r="G8" s="19"/>
      <c r="H8" s="19"/>
      <c r="I8" s="19"/>
      <c r="J8" s="19"/>
      <c r="K8" s="19"/>
      <c r="L8" s="19"/>
      <c r="M8" s="1"/>
    </row>
    <row r="9" spans="1:13" ht="29.25" customHeight="1" x14ac:dyDescent="0.25">
      <c r="A9" s="13" t="s">
        <v>35</v>
      </c>
      <c r="B9" s="12" t="s">
        <v>63</v>
      </c>
      <c r="C9" s="9" t="s">
        <v>62</v>
      </c>
      <c r="D9" s="7">
        <v>2</v>
      </c>
      <c r="E9" s="7" t="s">
        <v>28</v>
      </c>
      <c r="F9" s="20">
        <v>6</v>
      </c>
      <c r="G9" s="15" t="s">
        <v>26</v>
      </c>
      <c r="H9" s="20"/>
      <c r="I9" s="19"/>
      <c r="J9" s="19"/>
      <c r="K9" s="19"/>
      <c r="L9" s="19"/>
      <c r="M9" s="1"/>
    </row>
    <row r="10" spans="1:13" ht="30" customHeight="1" x14ac:dyDescent="0.25">
      <c r="A10" s="11" t="s">
        <v>36</v>
      </c>
      <c r="B10" s="25" t="s">
        <v>65</v>
      </c>
      <c r="C10" s="16" t="s">
        <v>64</v>
      </c>
      <c r="D10" s="7">
        <v>1</v>
      </c>
      <c r="E10" s="7" t="s">
        <v>29</v>
      </c>
      <c r="F10" s="2"/>
      <c r="G10" s="2"/>
      <c r="H10" s="2"/>
      <c r="I10" s="19"/>
      <c r="J10" s="19" t="s">
        <v>9</v>
      </c>
      <c r="K10" s="19"/>
      <c r="L10" s="19"/>
      <c r="M10" s="1"/>
    </row>
    <row r="11" spans="1:13" ht="32.25" customHeight="1" x14ac:dyDescent="0.25">
      <c r="A11" s="11" t="s">
        <v>37</v>
      </c>
      <c r="B11" s="26" t="s">
        <v>67</v>
      </c>
      <c r="C11" s="16" t="s">
        <v>66</v>
      </c>
      <c r="D11" s="7">
        <v>1</v>
      </c>
      <c r="E11" s="7" t="s">
        <v>29</v>
      </c>
      <c r="F11" s="2"/>
      <c r="G11" s="2"/>
      <c r="H11" s="19" t="s">
        <v>21</v>
      </c>
      <c r="I11" s="19"/>
      <c r="J11" s="19" t="s">
        <v>9</v>
      </c>
      <c r="K11" s="19"/>
      <c r="L11" s="19"/>
      <c r="M11" s="1"/>
    </row>
    <row r="12" spans="1:13" ht="25.5" x14ac:dyDescent="0.25">
      <c r="A12" s="11" t="s">
        <v>46</v>
      </c>
      <c r="B12" s="12" t="s">
        <v>69</v>
      </c>
      <c r="C12" s="16" t="s">
        <v>68</v>
      </c>
      <c r="D12" s="7">
        <v>1</v>
      </c>
      <c r="E12" s="7" t="s">
        <v>29</v>
      </c>
      <c r="F12" s="15">
        <v>1</v>
      </c>
      <c r="G12" s="15" t="s">
        <v>16</v>
      </c>
      <c r="H12" s="15"/>
      <c r="I12" s="15"/>
      <c r="J12" s="15"/>
      <c r="K12" s="20" t="s">
        <v>47</v>
      </c>
      <c r="L12" s="20"/>
      <c r="M12" s="1"/>
    </row>
    <row r="13" spans="1:13" ht="54" customHeight="1" x14ac:dyDescent="0.25">
      <c r="A13" s="13" t="s">
        <v>38</v>
      </c>
      <c r="B13" s="6" t="s">
        <v>71</v>
      </c>
      <c r="C13" s="9" t="s">
        <v>70</v>
      </c>
      <c r="D13" s="7">
        <v>1</v>
      </c>
      <c r="E13" s="7" t="s">
        <v>29</v>
      </c>
      <c r="F13" s="20"/>
      <c r="G13" s="19"/>
      <c r="H13" s="15" t="s">
        <v>14</v>
      </c>
      <c r="I13" s="20" t="s">
        <v>15</v>
      </c>
      <c r="J13" s="19"/>
      <c r="K13" s="19"/>
      <c r="L13" s="19"/>
      <c r="M13" s="1"/>
    </row>
    <row r="14" spans="1:13" ht="27.75" customHeight="1" x14ac:dyDescent="0.25">
      <c r="A14" s="11" t="s">
        <v>39</v>
      </c>
      <c r="B14" s="25" t="s">
        <v>73</v>
      </c>
      <c r="C14" s="16" t="s">
        <v>72</v>
      </c>
      <c r="D14" s="7">
        <v>1</v>
      </c>
      <c r="E14" s="7" t="s">
        <v>30</v>
      </c>
      <c r="F14" s="2"/>
      <c r="G14" s="2"/>
      <c r="H14" s="2"/>
      <c r="I14" s="2"/>
      <c r="J14" s="19" t="s">
        <v>9</v>
      </c>
      <c r="K14" s="19"/>
      <c r="L14" s="19"/>
      <c r="M14" s="1"/>
    </row>
    <row r="15" spans="1:13" ht="29.25" customHeight="1" x14ac:dyDescent="0.25">
      <c r="A15" s="11" t="s">
        <v>48</v>
      </c>
      <c r="B15" s="12" t="s">
        <v>75</v>
      </c>
      <c r="C15" s="16" t="s">
        <v>74</v>
      </c>
      <c r="D15" s="7">
        <v>1</v>
      </c>
      <c r="E15" s="7" t="s">
        <v>29</v>
      </c>
      <c r="F15" s="15">
        <v>1</v>
      </c>
      <c r="G15" s="15" t="s">
        <v>16</v>
      </c>
      <c r="H15" s="15"/>
      <c r="I15" s="15"/>
      <c r="J15" s="15"/>
      <c r="K15" s="20" t="s">
        <v>47</v>
      </c>
      <c r="L15" s="20"/>
      <c r="M15" s="1"/>
    </row>
    <row r="16" spans="1:13" ht="65.25" customHeight="1" x14ac:dyDescent="0.25">
      <c r="A16" s="13" t="s">
        <v>40</v>
      </c>
      <c r="B16" s="12" t="s">
        <v>92</v>
      </c>
      <c r="C16" s="9" t="s">
        <v>76</v>
      </c>
      <c r="D16" s="7">
        <v>1</v>
      </c>
      <c r="E16" s="7" t="s">
        <v>29</v>
      </c>
      <c r="F16" s="20">
        <v>0.5</v>
      </c>
      <c r="G16" s="20" t="s">
        <v>20</v>
      </c>
      <c r="H16" s="19"/>
      <c r="I16" s="19"/>
      <c r="J16" s="19"/>
      <c r="K16" s="19"/>
      <c r="L16" s="19"/>
      <c r="M16" s="1"/>
    </row>
    <row r="17" spans="1:13" ht="30" customHeight="1" x14ac:dyDescent="0.25">
      <c r="A17" s="13" t="s">
        <v>49</v>
      </c>
      <c r="B17" s="6" t="s">
        <v>78</v>
      </c>
      <c r="C17" s="9" t="s">
        <v>77</v>
      </c>
      <c r="D17" s="7">
        <v>1</v>
      </c>
      <c r="E17" s="7" t="s">
        <v>29</v>
      </c>
      <c r="F17" s="20"/>
      <c r="G17" s="20"/>
      <c r="H17" s="2"/>
      <c r="I17" s="2"/>
      <c r="J17" s="19"/>
      <c r="K17" s="19"/>
      <c r="L17" s="17"/>
      <c r="M17" s="1"/>
    </row>
    <row r="18" spans="1:13" ht="40.5" customHeight="1" x14ac:dyDescent="0.25">
      <c r="A18" s="13" t="s">
        <v>41</v>
      </c>
      <c r="B18" s="14" t="s">
        <v>80</v>
      </c>
      <c r="C18" s="9" t="s">
        <v>79</v>
      </c>
      <c r="D18" s="9">
        <v>5</v>
      </c>
      <c r="E18" s="9" t="s">
        <v>29</v>
      </c>
      <c r="F18" s="20"/>
      <c r="G18" s="19"/>
      <c r="H18" s="19"/>
      <c r="I18" s="19"/>
      <c r="J18" s="19"/>
      <c r="K18" s="19"/>
      <c r="L18" s="19"/>
      <c r="M18" s="1"/>
    </row>
    <row r="19" spans="1:13" ht="27" customHeight="1" x14ac:dyDescent="0.25">
      <c r="A19" s="13" t="s">
        <v>42</v>
      </c>
      <c r="B19" s="6" t="s">
        <v>81</v>
      </c>
      <c r="C19" s="9" t="s">
        <v>13</v>
      </c>
      <c r="D19" s="7">
        <v>1</v>
      </c>
      <c r="E19" s="7" t="s">
        <v>31</v>
      </c>
      <c r="F19" s="20">
        <v>0.5</v>
      </c>
      <c r="G19" s="20" t="s">
        <v>22</v>
      </c>
      <c r="H19" s="19" t="s">
        <v>50</v>
      </c>
      <c r="I19" s="19"/>
      <c r="J19" s="19"/>
      <c r="K19" s="19"/>
      <c r="L19" s="19"/>
      <c r="M19" s="24"/>
    </row>
    <row r="20" spans="1:13" ht="27.75" customHeight="1" x14ac:dyDescent="0.25">
      <c r="A20" s="13" t="s">
        <v>43</v>
      </c>
      <c r="B20" s="6" t="s">
        <v>82</v>
      </c>
      <c r="C20" s="9" t="s">
        <v>13</v>
      </c>
      <c r="D20" s="7">
        <v>1</v>
      </c>
      <c r="E20" s="7" t="s">
        <v>31</v>
      </c>
      <c r="F20" s="20">
        <v>0.5</v>
      </c>
      <c r="G20" s="20" t="s">
        <v>22</v>
      </c>
      <c r="H20" s="19" t="s">
        <v>50</v>
      </c>
      <c r="I20" s="19"/>
      <c r="J20" s="19"/>
      <c r="K20" s="19"/>
      <c r="L20" s="19"/>
      <c r="M20" s="24"/>
    </row>
    <row r="21" spans="1:13" ht="40.5" customHeight="1" x14ac:dyDescent="0.25">
      <c r="A21" s="13" t="s">
        <v>44</v>
      </c>
      <c r="B21" s="14" t="s">
        <v>83</v>
      </c>
      <c r="C21" s="9" t="s">
        <v>79</v>
      </c>
      <c r="D21" s="7">
        <v>1</v>
      </c>
      <c r="E21" s="7" t="s">
        <v>29</v>
      </c>
      <c r="F21" s="2"/>
      <c r="G21" s="2"/>
      <c r="H21" s="2"/>
      <c r="I21" s="2"/>
      <c r="J21" s="19"/>
      <c r="K21" s="19"/>
      <c r="L21" s="19"/>
      <c r="M21" s="1"/>
    </row>
    <row r="22" spans="1:13" ht="29.25" customHeight="1" x14ac:dyDescent="0.25">
      <c r="A22" s="9">
        <v>1</v>
      </c>
      <c r="B22" s="6" t="s">
        <v>87</v>
      </c>
      <c r="C22" s="9" t="s">
        <v>86</v>
      </c>
      <c r="D22" s="7">
        <v>2</v>
      </c>
      <c r="E22" s="7" t="s">
        <v>28</v>
      </c>
      <c r="F22" s="2"/>
      <c r="G22" s="2"/>
      <c r="H22" s="2"/>
      <c r="I22" s="2"/>
      <c r="J22" s="19"/>
      <c r="K22" s="19"/>
      <c r="L22" s="19"/>
      <c r="M22" s="1"/>
    </row>
    <row r="23" spans="1:13" ht="26.25" x14ac:dyDescent="0.25">
      <c r="A23" s="9">
        <v>2</v>
      </c>
      <c r="B23" s="6" t="s">
        <v>91</v>
      </c>
      <c r="C23" s="9" t="s">
        <v>90</v>
      </c>
      <c r="D23" s="7">
        <v>1</v>
      </c>
      <c r="E23" s="7" t="s">
        <v>28</v>
      </c>
      <c r="F23" s="2"/>
      <c r="G23" s="2"/>
      <c r="H23" s="2"/>
      <c r="I23" s="2"/>
      <c r="J23" s="19"/>
      <c r="K23" s="19"/>
      <c r="L23" s="19"/>
      <c r="M23" s="1"/>
    </row>
    <row r="24" spans="1:13" ht="26.25" x14ac:dyDescent="0.25">
      <c r="A24" s="9">
        <v>3</v>
      </c>
      <c r="B24" s="6" t="s">
        <v>85</v>
      </c>
      <c r="C24" s="9" t="s">
        <v>84</v>
      </c>
      <c r="D24" s="7">
        <v>5</v>
      </c>
      <c r="E24" s="7" t="s">
        <v>12</v>
      </c>
      <c r="F24" s="2"/>
      <c r="G24" s="2"/>
      <c r="H24" s="2"/>
      <c r="I24" s="2"/>
      <c r="J24" s="19"/>
      <c r="K24" s="19"/>
      <c r="L24" s="19"/>
      <c r="M24" s="1"/>
    </row>
    <row r="25" spans="1:13" ht="16.5" customHeight="1" x14ac:dyDescent="0.25">
      <c r="A25" s="9">
        <v>4</v>
      </c>
      <c r="B25" s="21" t="s">
        <v>11</v>
      </c>
      <c r="C25" s="8" t="s">
        <v>13</v>
      </c>
      <c r="D25" s="7">
        <v>2</v>
      </c>
      <c r="E25" s="7" t="s">
        <v>28</v>
      </c>
      <c r="F25" s="2"/>
      <c r="G25" s="2"/>
      <c r="H25" s="2"/>
      <c r="I25" s="2"/>
      <c r="J25" s="19"/>
      <c r="K25" s="19"/>
      <c r="L25" s="19"/>
      <c r="M25" s="1"/>
    </row>
    <row r="26" spans="1:13" ht="17.25" customHeight="1" x14ac:dyDescent="0.25">
      <c r="A26" s="9">
        <v>5</v>
      </c>
      <c r="B26" s="21" t="s">
        <v>89</v>
      </c>
      <c r="C26" s="8" t="s">
        <v>88</v>
      </c>
      <c r="D26" s="7">
        <v>1</v>
      </c>
      <c r="E26" s="7" t="s">
        <v>12</v>
      </c>
      <c r="F26" s="2"/>
      <c r="G26" s="2"/>
      <c r="H26" s="2"/>
      <c r="I26" s="2"/>
      <c r="J26" s="19"/>
      <c r="K26" s="19"/>
      <c r="L26" s="19"/>
      <c r="M26" s="1"/>
    </row>
    <row r="27" spans="1:13" ht="25.5" x14ac:dyDescent="0.25">
      <c r="A27" s="9">
        <v>6</v>
      </c>
      <c r="B27" s="12" t="s">
        <v>23</v>
      </c>
      <c r="C27" s="9" t="s">
        <v>13</v>
      </c>
      <c r="D27" s="7">
        <v>1</v>
      </c>
      <c r="E27" s="7" t="s">
        <v>28</v>
      </c>
      <c r="F27" s="20"/>
      <c r="G27" s="20"/>
      <c r="H27" s="2"/>
      <c r="I27" s="2"/>
      <c r="J27" s="19"/>
      <c r="K27" s="19"/>
      <c r="L27" s="19"/>
      <c r="M27" s="1"/>
    </row>
    <row r="28" spans="1:13" x14ac:dyDescent="0.25">
      <c r="A28" s="13"/>
      <c r="B28" s="29" t="s">
        <v>24</v>
      </c>
      <c r="C28" s="30"/>
      <c r="D28" s="31"/>
      <c r="E28" s="23"/>
      <c r="F28" s="22">
        <f>SUM(F4:F27)</f>
        <v>11.5</v>
      </c>
      <c r="G28" s="2"/>
      <c r="H28" s="2"/>
      <c r="I28" s="2"/>
      <c r="J28" s="2"/>
      <c r="K28" s="2"/>
      <c r="L28" s="2"/>
    </row>
    <row r="29" spans="1:13" ht="52.5" customHeight="1" x14ac:dyDescent="0.25">
      <c r="A29" s="32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4">
    <mergeCell ref="A1:M1"/>
    <mergeCell ref="A3:K3"/>
    <mergeCell ref="B28:D28"/>
    <mergeCell ref="A29:K29"/>
  </mergeCells>
  <pageMargins left="0.7" right="0.7" top="0.75" bottom="0.75" header="0.3" footer="0.3"/>
  <pageSetup paperSize="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FLOOR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2024-02-19T11:34:37Z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