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FS\"/>
    </mc:Choice>
  </mc:AlternateContent>
  <xr:revisionPtr revIDLastSave="0" documentId="13_ncr:1_{4791BA7D-CA71-4452-9EB4-2AA19B6ABA0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4" i="1" l="1"/>
  <c r="G23" i="1"/>
  <c r="K26" i="1" l="1"/>
  <c r="K23" i="1"/>
  <c r="J24" i="1"/>
  <c r="J26" i="1"/>
  <c r="J23" i="1"/>
  <c r="H24" i="1"/>
  <c r="K24" i="1" s="1"/>
  <c r="H26" i="1"/>
  <c r="H23" i="1"/>
  <c r="G26" i="1"/>
  <c r="G25" i="1"/>
  <c r="J25" i="1" s="1"/>
  <c r="H25" i="1" l="1"/>
  <c r="K25" i="1" s="1"/>
  <c r="J27" i="1"/>
  <c r="K27" i="1"/>
</calcChain>
</file>

<file path=xl/sharedStrings.xml><?xml version="1.0" encoding="utf-8"?>
<sst xmlns="http://schemas.openxmlformats.org/spreadsheetml/2006/main" count="30" uniqueCount="29">
  <si>
    <t>SL NO</t>
  </si>
  <si>
    <t>DESCRIPTION</t>
  </si>
  <si>
    <t>RATE/ PCS</t>
  </si>
  <si>
    <t>AMOUNT/RS.</t>
  </si>
  <si>
    <t>BASE KITCHEN</t>
  </si>
  <si>
    <t>(i) HOOD CLEAN</t>
  </si>
  <si>
    <t>(ii) FILTER CLEAN</t>
  </si>
  <si>
    <t>(iv) JALI CLEAN</t>
  </si>
  <si>
    <t>MONTHLY</t>
  </si>
  <si>
    <t>YEARLY</t>
  </si>
  <si>
    <t xml:space="preserve">TOTAL </t>
  </si>
  <si>
    <t>01. This quotation validity from the date of issue of three months.</t>
  </si>
  <si>
    <t>Terms &amp; Conditions enclosed</t>
  </si>
  <si>
    <t>THANKS &amp; REGARDS</t>
  </si>
  <si>
    <t xml:space="preserve">    S.D. BASAK</t>
  </si>
  <si>
    <t xml:space="preserve">  KITCHEN CARE</t>
  </si>
  <si>
    <r>
      <rPr>
        <b/>
        <i/>
        <u/>
        <sz val="20"/>
        <color theme="1"/>
        <rFont val="Bradley Hand ITC"/>
        <family val="4"/>
      </rPr>
      <t>KITCHEN CARE</t>
    </r>
    <r>
      <rPr>
        <sz val="11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Manufacturing &amp; Servicing of all type of kitchen, refrigeration and bakery equipment</t>
    </r>
    <r>
      <rPr>
        <sz val="11"/>
        <color theme="1"/>
        <rFont val="Calibri"/>
        <family val="2"/>
        <scheme val="minor"/>
      </rPr>
      <t xml:space="preserve">
32/1 NEW CHORD ROAD , P.O-AUTHPUR , PIN-743128, NORTH 24 PARGANAS
Mobile No / WHATS APP NO.-: S.D. BASAK-:9836818008,9163983838 OFFICE-:7980106235
email-</t>
    </r>
    <r>
      <rPr>
        <u/>
        <sz val="11"/>
        <color rgb="FF0070C0"/>
        <rFont val="Calibri"/>
        <family val="2"/>
        <scheme val="minor"/>
      </rPr>
      <t>kitchencare2010@gmail.com</t>
    </r>
    <r>
      <rPr>
        <sz val="11"/>
        <color theme="1"/>
        <rFont val="Calibri"/>
        <family val="2"/>
        <scheme val="minor"/>
      </rPr>
      <t xml:space="preserve">, GST NO.-19AORPB1730K3ZR
</t>
    </r>
  </si>
  <si>
    <t>FREQUENCY</t>
  </si>
  <si>
    <t> 4 time in a month</t>
  </si>
  <si>
    <t>1 time in a month</t>
  </si>
  <si>
    <t>QUANTITY</t>
  </si>
  <si>
    <r>
      <t>02.</t>
    </r>
    <r>
      <rPr>
        <b/>
        <sz val="11"/>
        <color theme="1"/>
        <rFont val="Calibri"/>
        <family val="2"/>
        <scheme val="minor"/>
      </rPr>
      <t>Payment: 100% along with Order.</t>
    </r>
  </si>
  <si>
    <t>03.GST EXTRA WOULD BE APPLICABLE</t>
  </si>
  <si>
    <t>TOTAL MONTHLY QUANTITY</t>
  </si>
  <si>
    <t>TOTAL ANNUAL SERVICE QUANTITY</t>
  </si>
  <si>
    <t>(iii)GAS BURNER SERVICE</t>
  </si>
  <si>
    <t> 2 time in a month</t>
  </si>
  <si>
    <t>To ,
Travel food services Kolkata Pvt ltd 
 NSCBI AIRPORT , NITB
JESSORE ROAD , DUM DUM                                                                                                                                                                                                                                  
KOLKATA , WEST BENGAL 
PIN - 700 052                                                                                             Date- 13.02.2024
GST NO.-19AAECT8193L1ZJ</t>
  </si>
  <si>
    <t xml:space="preserve">QUOTATION FOR BASE KITCHEN YEARLY HOOD , BURNER , FILTER &amp; JALI CLEANING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</si>
</sst>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20"/>
      <color theme="1"/>
      <name val="Bradley Hand ITC"/>
      <family val="4"/>
    </font>
    <font>
      <sz val="13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0" fillId="0" borderId="13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Fill="1" applyBorder="1"/>
    <xf numFmtId="0" fontId="0" fillId="0" borderId="11" xfId="0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2" borderId="13" xfId="0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A19" sqref="A19:K19"/>
    </sheetView>
  </sheetViews>
  <sheetFormatPr defaultRowHeight="14.4" x14ac:dyDescent="0.3"/>
  <cols>
    <col min="3" max="3" width="6.109375" customWidth="1"/>
    <col min="4" max="4" width="5.6640625" hidden="1" customWidth="1"/>
    <col min="11" max="11" width="14.88671875" customWidth="1"/>
    <col min="12" max="13" width="9.109375" hidden="1" customWidth="1"/>
  </cols>
  <sheetData>
    <row r="1" spans="1:13" x14ac:dyDescent="0.3">
      <c r="A1" s="35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21"/>
      <c r="M1" s="3"/>
    </row>
    <row r="2" spans="1:13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  <c r="L2" s="21"/>
      <c r="M2" s="3"/>
    </row>
    <row r="3" spans="1:13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  <c r="L3" s="21"/>
      <c r="M3" s="3"/>
    </row>
    <row r="4" spans="1:13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21"/>
      <c r="M4" s="3"/>
    </row>
    <row r="5" spans="1:13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  <c r="L5" s="21"/>
      <c r="M5" s="3"/>
    </row>
    <row r="6" spans="1:13" ht="19.5" customHeight="1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3"/>
      <c r="L6" s="21"/>
      <c r="M6" s="3"/>
    </row>
    <row r="7" spans="1:13" ht="14.25" hidden="1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21"/>
      <c r="M7" s="3"/>
    </row>
    <row r="8" spans="1:13" ht="15" hidden="1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21"/>
      <c r="M8" s="3"/>
    </row>
    <row r="9" spans="1:13" ht="15" hidden="1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21"/>
      <c r="M9" s="3"/>
    </row>
    <row r="10" spans="1:13" ht="15" hidden="1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21"/>
      <c r="M10" s="3"/>
    </row>
    <row r="11" spans="1:13" x14ac:dyDescent="0.3">
      <c r="A11" s="53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8"/>
      <c r="M11" s="1"/>
    </row>
    <row r="12" spans="1:13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8"/>
      <c r="M12" s="1"/>
    </row>
    <row r="13" spans="1:13" x14ac:dyDescent="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8"/>
      <c r="M13" s="1"/>
    </row>
    <row r="14" spans="1:13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8"/>
      <c r="M14" s="1"/>
    </row>
    <row r="15" spans="1:13" x14ac:dyDescent="0.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8"/>
      <c r="M15" s="1"/>
    </row>
    <row r="16" spans="1:13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8"/>
      <c r="M16" s="1"/>
    </row>
    <row r="17" spans="1:14" ht="24" customHeight="1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8"/>
      <c r="M17" s="1"/>
    </row>
    <row r="18" spans="1:14" ht="23.25" hidden="1" customHeigh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8"/>
      <c r="M18" s="1"/>
    </row>
    <row r="19" spans="1:14" ht="16.5" customHeight="1" x14ac:dyDescent="0.3">
      <c r="A19" s="54" t="s">
        <v>28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8"/>
      <c r="M19" s="1"/>
    </row>
    <row r="20" spans="1:14" x14ac:dyDescent="0.3">
      <c r="A20" s="57" t="s">
        <v>0</v>
      </c>
      <c r="B20" s="59" t="s">
        <v>1</v>
      </c>
      <c r="C20" s="60"/>
      <c r="D20" s="61"/>
      <c r="E20" s="65" t="s">
        <v>20</v>
      </c>
      <c r="F20" s="65" t="s">
        <v>17</v>
      </c>
      <c r="G20" s="65" t="s">
        <v>23</v>
      </c>
      <c r="H20" s="67" t="s">
        <v>24</v>
      </c>
      <c r="I20" s="67" t="s">
        <v>2</v>
      </c>
      <c r="J20" s="59" t="s">
        <v>3</v>
      </c>
      <c r="K20" s="61"/>
      <c r="L20" s="8"/>
      <c r="M20" s="1"/>
    </row>
    <row r="21" spans="1:14" ht="64.8" customHeight="1" x14ac:dyDescent="0.3">
      <c r="A21" s="58"/>
      <c r="B21" s="62"/>
      <c r="C21" s="63"/>
      <c r="D21" s="64"/>
      <c r="E21" s="66"/>
      <c r="F21" s="66"/>
      <c r="G21" s="66"/>
      <c r="H21" s="67"/>
      <c r="I21" s="67"/>
      <c r="J21" s="62"/>
      <c r="K21" s="64"/>
      <c r="L21" s="8"/>
      <c r="M21" s="1"/>
    </row>
    <row r="22" spans="1:14" x14ac:dyDescent="0.3">
      <c r="A22" s="4">
        <v>1</v>
      </c>
      <c r="B22" s="50" t="s">
        <v>4</v>
      </c>
      <c r="C22" s="50"/>
      <c r="D22" s="50"/>
      <c r="E22" s="50"/>
      <c r="F22" s="50"/>
      <c r="G22" s="50"/>
      <c r="H22" s="50"/>
      <c r="I22" s="17"/>
      <c r="J22" s="10" t="s">
        <v>8</v>
      </c>
      <c r="K22" s="18" t="s">
        <v>9</v>
      </c>
      <c r="L22" s="8"/>
      <c r="M22" s="1"/>
    </row>
    <row r="23" spans="1:14" ht="28.8" x14ac:dyDescent="0.3">
      <c r="A23" s="2"/>
      <c r="B23" s="51" t="s">
        <v>5</v>
      </c>
      <c r="C23" s="51"/>
      <c r="D23" s="51"/>
      <c r="E23" s="5">
        <v>8</v>
      </c>
      <c r="F23" s="20" t="s">
        <v>26</v>
      </c>
      <c r="G23" s="20">
        <f>E23*2</f>
        <v>16</v>
      </c>
      <c r="H23" s="5">
        <f>G23*12</f>
        <v>192</v>
      </c>
      <c r="I23" s="5">
        <v>950</v>
      </c>
      <c r="J23" s="9">
        <f>I23*G23</f>
        <v>15200</v>
      </c>
      <c r="K23" s="9">
        <f>I23*H23</f>
        <v>182400</v>
      </c>
      <c r="L23" s="8"/>
      <c r="M23" s="1"/>
    </row>
    <row r="24" spans="1:14" ht="28.8" x14ac:dyDescent="0.3">
      <c r="A24" s="2"/>
      <c r="B24" s="51" t="s">
        <v>6</v>
      </c>
      <c r="C24" s="51"/>
      <c r="D24" s="51"/>
      <c r="E24" s="5">
        <v>42</v>
      </c>
      <c r="F24" s="20" t="s">
        <v>26</v>
      </c>
      <c r="G24" s="20">
        <f>E24*2</f>
        <v>84</v>
      </c>
      <c r="H24" s="5">
        <f t="shared" ref="H24:H26" si="0">G24*12</f>
        <v>1008</v>
      </c>
      <c r="I24" s="5">
        <v>85</v>
      </c>
      <c r="J24" s="9">
        <f t="shared" ref="J24:J26" si="1">I24*G24</f>
        <v>7140</v>
      </c>
      <c r="K24" s="9">
        <f t="shared" ref="K24:K26" si="2">I24*H24</f>
        <v>85680</v>
      </c>
      <c r="L24" s="8"/>
      <c r="M24" s="1"/>
    </row>
    <row r="25" spans="1:14" ht="28.8" x14ac:dyDescent="0.3">
      <c r="A25" s="2"/>
      <c r="B25" s="52" t="s">
        <v>25</v>
      </c>
      <c r="C25" s="52"/>
      <c r="D25" s="52"/>
      <c r="E25" s="5">
        <v>15</v>
      </c>
      <c r="F25" s="20" t="s">
        <v>18</v>
      </c>
      <c r="G25" s="20">
        <f>E25*4</f>
        <v>60</v>
      </c>
      <c r="H25" s="5">
        <f t="shared" si="0"/>
        <v>720</v>
      </c>
      <c r="I25" s="5">
        <v>85</v>
      </c>
      <c r="J25" s="9">
        <f t="shared" si="1"/>
        <v>5100</v>
      </c>
      <c r="K25" s="9">
        <f t="shared" si="2"/>
        <v>61200</v>
      </c>
      <c r="L25" s="8"/>
      <c r="M25" s="1"/>
    </row>
    <row r="26" spans="1:14" ht="28.8" x14ac:dyDescent="0.3">
      <c r="A26" s="2"/>
      <c r="B26" s="51" t="s">
        <v>7</v>
      </c>
      <c r="C26" s="51"/>
      <c r="D26" s="51"/>
      <c r="E26" s="5">
        <v>17</v>
      </c>
      <c r="F26" s="20" t="s">
        <v>19</v>
      </c>
      <c r="G26" s="20">
        <f>E26*1</f>
        <v>17</v>
      </c>
      <c r="H26" s="5">
        <f t="shared" si="0"/>
        <v>204</v>
      </c>
      <c r="I26" s="5">
        <v>63</v>
      </c>
      <c r="J26" s="9">
        <f t="shared" si="1"/>
        <v>1071</v>
      </c>
      <c r="K26" s="9">
        <f t="shared" si="2"/>
        <v>12852</v>
      </c>
      <c r="L26" s="8"/>
      <c r="M26" s="1"/>
    </row>
    <row r="27" spans="1:14" x14ac:dyDescent="0.3">
      <c r="A27" s="26" t="s">
        <v>10</v>
      </c>
      <c r="B27" s="27"/>
      <c r="C27" s="27"/>
      <c r="D27" s="27"/>
      <c r="E27" s="27"/>
      <c r="F27" s="27"/>
      <c r="G27" s="27"/>
      <c r="H27" s="27"/>
      <c r="I27" s="28"/>
      <c r="J27" s="6">
        <f>SUM(J23:J26)</f>
        <v>28511</v>
      </c>
      <c r="K27" s="19">
        <f>SUM(K23:K26)</f>
        <v>342132</v>
      </c>
      <c r="L27" s="22"/>
      <c r="M27" s="6"/>
      <c r="N27" s="7"/>
    </row>
    <row r="28" spans="1:14" x14ac:dyDescent="0.3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1"/>
      <c r="L28" s="8"/>
      <c r="M28" s="1"/>
    </row>
    <row r="29" spans="1:14" s="14" customForma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23"/>
    </row>
    <row r="30" spans="1:14" s="7" customFormat="1" ht="15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23"/>
      <c r="L30" s="15"/>
      <c r="M30" s="16"/>
    </row>
    <row r="31" spans="1:14" x14ac:dyDescent="0.3">
      <c r="A31" s="32" t="s">
        <v>12</v>
      </c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8"/>
      <c r="M31" s="1"/>
    </row>
    <row r="32" spans="1:14" x14ac:dyDescent="0.3">
      <c r="A32" s="47" t="s">
        <v>11</v>
      </c>
      <c r="B32" s="48"/>
      <c r="C32" s="48"/>
      <c r="D32" s="48"/>
      <c r="E32" s="48"/>
      <c r="F32" s="48"/>
      <c r="G32" s="48"/>
      <c r="H32" s="48"/>
      <c r="I32" s="48"/>
      <c r="J32" s="48"/>
      <c r="K32" s="49"/>
      <c r="L32" s="8"/>
      <c r="M32" s="1"/>
    </row>
    <row r="33" spans="1:13" x14ac:dyDescent="0.3">
      <c r="A33" s="44" t="s">
        <v>21</v>
      </c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8"/>
      <c r="M33" s="1"/>
    </row>
    <row r="34" spans="1:13" x14ac:dyDescent="0.3">
      <c r="A34" s="25" t="s">
        <v>22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8"/>
      <c r="M34" s="1"/>
    </row>
    <row r="35" spans="1:13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8"/>
      <c r="M35" s="1"/>
    </row>
    <row r="36" spans="1:1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8"/>
      <c r="M36" s="1"/>
    </row>
    <row r="37" spans="1:13" x14ac:dyDescent="0.3">
      <c r="A37" s="24" t="s">
        <v>13</v>
      </c>
      <c r="B37" s="24"/>
      <c r="C37" s="24"/>
      <c r="D37" s="12"/>
      <c r="E37" s="12"/>
      <c r="F37" s="12"/>
      <c r="G37" s="12"/>
      <c r="H37" s="12"/>
      <c r="I37" s="12"/>
      <c r="J37" s="12"/>
      <c r="K37" s="12"/>
      <c r="L37" s="8"/>
      <c r="M37" s="1"/>
    </row>
    <row r="38" spans="1:13" x14ac:dyDescent="0.3">
      <c r="A38" s="24" t="s">
        <v>14</v>
      </c>
      <c r="B38" s="24"/>
      <c r="C38" s="24"/>
      <c r="D38" s="12"/>
      <c r="E38" s="12"/>
      <c r="F38" s="12"/>
      <c r="G38" s="12"/>
      <c r="H38" s="12"/>
      <c r="I38" s="12"/>
      <c r="J38" s="12"/>
      <c r="K38" s="12"/>
      <c r="L38" s="8"/>
      <c r="M38" s="1"/>
    </row>
    <row r="39" spans="1:13" x14ac:dyDescent="0.3">
      <c r="A39" s="24" t="s">
        <v>15</v>
      </c>
      <c r="B39" s="24"/>
      <c r="C39" s="24"/>
      <c r="D39" s="12"/>
      <c r="E39" s="12"/>
      <c r="F39" s="12"/>
      <c r="G39" s="12"/>
      <c r="H39" s="12"/>
      <c r="I39" s="12"/>
      <c r="J39" s="12"/>
      <c r="K39" s="12"/>
      <c r="L39" s="8"/>
      <c r="M39" s="1"/>
    </row>
    <row r="40" spans="1:13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8"/>
      <c r="M40" s="1"/>
    </row>
    <row r="41" spans="1:13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8"/>
      <c r="M41" s="1"/>
    </row>
  </sheetData>
  <mergeCells count="25">
    <mergeCell ref="I20:I21"/>
    <mergeCell ref="J20:K21"/>
    <mergeCell ref="F20:F21"/>
    <mergeCell ref="G20:G21"/>
    <mergeCell ref="A1:K6"/>
    <mergeCell ref="A37:C37"/>
    <mergeCell ref="A38:C38"/>
    <mergeCell ref="A33:K33"/>
    <mergeCell ref="A32:K32"/>
    <mergeCell ref="B22:H22"/>
    <mergeCell ref="B23:D23"/>
    <mergeCell ref="B24:D24"/>
    <mergeCell ref="B25:D25"/>
    <mergeCell ref="B26:D26"/>
    <mergeCell ref="A11:K18"/>
    <mergeCell ref="A19:K19"/>
    <mergeCell ref="A20:A21"/>
    <mergeCell ref="B20:D21"/>
    <mergeCell ref="E20:E21"/>
    <mergeCell ref="H20:H21"/>
    <mergeCell ref="A39:C39"/>
    <mergeCell ref="A34:K34"/>
    <mergeCell ref="A27:I27"/>
    <mergeCell ref="A28:K28"/>
    <mergeCell ref="A31:K3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lenovo</cp:lastModifiedBy>
  <cp:lastPrinted>2020-04-18T06:44:19Z</cp:lastPrinted>
  <dcterms:created xsi:type="dcterms:W3CDTF">2020-04-18T05:26:53Z</dcterms:created>
  <dcterms:modified xsi:type="dcterms:W3CDTF">2024-02-13T05:29:03Z</dcterms:modified>
</cp:coreProperties>
</file>