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Travel food Services\Desktop\estimates\"/>
    </mc:Choice>
  </mc:AlternateContent>
  <bookViews>
    <workbookView xWindow="0" yWindow="0" windowWidth="15345" windowHeight="45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I26" i="1" l="1"/>
  <c r="I27" i="1"/>
  <c r="I29" i="1" l="1"/>
</calcChain>
</file>

<file path=xl/sharedStrings.xml><?xml version="1.0" encoding="utf-8"?>
<sst xmlns="http://schemas.openxmlformats.org/spreadsheetml/2006/main" count="36" uniqueCount="34">
  <si>
    <t>Mode/Terms of Payment</t>
  </si>
  <si>
    <t>Other Reference(s)</t>
  </si>
  <si>
    <t>Buyer's Order No.</t>
  </si>
  <si>
    <t>Dated</t>
  </si>
  <si>
    <t>Despatch Document No.</t>
  </si>
  <si>
    <t>Delivery Note Date</t>
  </si>
  <si>
    <t>Terms of Delivery</t>
  </si>
  <si>
    <t>Description of Goods</t>
  </si>
  <si>
    <t>SR NO.</t>
  </si>
  <si>
    <t>Quantity</t>
  </si>
  <si>
    <t>Rate</t>
  </si>
  <si>
    <t xml:space="preserve"> Amount</t>
  </si>
  <si>
    <t>Net Amount</t>
  </si>
  <si>
    <t>Add: SGST @9%</t>
  </si>
  <si>
    <t>Add: CGST @9%</t>
  </si>
  <si>
    <t>R/o</t>
  </si>
  <si>
    <t>Total Amount With Tax</t>
  </si>
  <si>
    <t>Company's Bank Details
Bank Name : ICICI BANKA/c No. : 102205009859
Branch &amp; IFS Code: CHANDIVALI &amp; ICIC0001022</t>
  </si>
  <si>
    <t>Declaration
We declare that this invoice shows the actual price of the
goods described and that all particulars are true and
correct.</t>
  </si>
  <si>
    <t>Authorised Signatory</t>
  </si>
  <si>
    <t>for Shivam Art &amp; Signage</t>
  </si>
  <si>
    <t>W</t>
  </si>
  <si>
    <t>Sqft</t>
  </si>
  <si>
    <t>QUOTATION</t>
  </si>
  <si>
    <t xml:space="preserve">Supplier's Ref.
</t>
  </si>
  <si>
    <t>H</t>
  </si>
  <si>
    <r>
      <rPr>
        <b/>
        <sz val="11"/>
        <color theme="1"/>
        <rFont val="Calibri"/>
        <family val="2"/>
        <scheme val="minor"/>
      </rPr>
      <t>Shivam Art &amp; Signage</t>
    </r>
    <r>
      <rPr>
        <sz val="11"/>
        <color theme="1"/>
        <rFont val="Calibri"/>
        <family val="2"/>
        <scheme val="minor"/>
      </rPr>
      <t xml:space="preserve">
GALA NO.01 SHETAL NAGAR
OPP.JANGELSHWAR MANDIR JMT
ROAD GHATKOPAR WEST
GSTIN/UIN: 27FSZPS1246A1ZC
State Name : Maharashtra, Code : 27
E-Mail : shivamedoe@gmail.com</t>
    </r>
  </si>
  <si>
    <r>
      <t>Buye</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 Travel Food Services Pvt Ltd                                                                                                       </t>
    </r>
    <r>
      <rPr>
        <sz val="11"/>
        <color theme="1"/>
        <rFont val="Calibri"/>
        <family val="2"/>
        <scheme val="minor"/>
      </rPr>
      <t xml:space="preserve">1, Rashid Mansion Dr. A.B. Road,                                                                                             Worli Point, Mumbai -400018  </t>
    </r>
    <r>
      <rPr>
        <b/>
        <sz val="11"/>
        <color theme="1"/>
        <rFont val="Calibri"/>
        <family val="2"/>
        <scheme val="minor"/>
      </rPr>
      <t xml:space="preserve">        </t>
    </r>
    <r>
      <rPr>
        <sz val="11"/>
        <color theme="1"/>
        <rFont val="Calibri"/>
        <family val="2"/>
        <scheme val="minor"/>
      </rPr>
      <t xml:space="preserve">                                
GSTIN/UIN : 27AADCB2762L1ZI
State Name : Maharashtra, Code : 27</t>
    </r>
  </si>
  <si>
    <t>Dated
07-Oct-2024</t>
  </si>
  <si>
    <t>Quotation No.
30</t>
  </si>
  <si>
    <t>Thirty Six Thousand Five Hundred Eighty Rupees only</t>
  </si>
  <si>
    <t>OUTER FRAME ALUMINUM INSIDE CLIP BACK SIDE NON BENDABLE SHEET OUTER CORNER STRIP LED USE FRONT SIDE PS ACRYLIC SHEET USE WITH POWER SUPPLY AND ELECTRICAL METRIAL USE FOR CLIPON BOARD</t>
  </si>
  <si>
    <t>TRANSPORT CHARGES</t>
  </si>
  <si>
    <t>INSTALLATION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</si>
</sst>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quot;₹&quot;\ * #,##0_ ;_ &quot;₹&quot;\ * \-#,##0_ ;_ &quot;₹&quot;\ * &quot;-&quot;??_ ;_ @_ "/>
    <numFmt numFmtId="165" formatCode="_ &quot;₹&quot;\ * #,##0.0_ ;_ &quot;₹&quot;\ * \-#,##0.0_ ;_ &quot;₹&quot;\ * &quot;-&quot;??_ ;_ @_ "/>
    <numFmt numFmtId="166" formatCode="_ &quot;₹&quot;\ * #,##0.00_ ;_ &quot;₹&quot;\ * \-#,##0.00_ ;_ &quot;₹&quot;\ * &quot;-&quot;??_ ;_ @_ "/>
    <numFmt numFmtId="167" formatCode="0.0"/>
  </numFmts>
  <fonts count="14"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sz val="8"/>
      <name val="Calibri"/>
      <family val="2"/>
      <scheme val="minor"/>
    </font>
    <font>
      <sz val="11"/>
      <color rgb="FF000000"/>
      <name val="Calibri"/>
      <family val="2"/>
      <scheme val="minor"/>
    </font>
    <font>
      <sz val="10"/>
      <color rgb="FF000000"/>
      <name val="Arial"/>
      <family val="2"/>
    </font>
    <font>
      <sz val="12"/>
      <color rgb="FF000000"/>
      <name val="Calibri"/>
      <family val="2"/>
      <scheme val="minor"/>
    </font>
    <font>
      <sz val="9"/>
      <color rgb="FF00000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bottom/>
      <diagonal/>
    </border>
  </borders>
  <cellStyleXfs count="2">
    <xf numFmtId="0" fontId="0" fillId="0" borderId="0"/>
    <xf numFmtId="0" fontId="11" fillId="0" borderId="0"/>
  </cellStyleXfs>
  <cellXfs count="78">
    <xf numFmtId="0" fontId="0" fillId="0" borderId="0" xfId="0"/>
    <xf numFmtId="164" fontId="2" fillId="0" borderId="1" xfId="0" applyNumberFormat="1" applyFont="1" applyBorder="1" applyAlignment="1">
      <alignment horizontal="right" indent="1"/>
    </xf>
    <xf numFmtId="165" fontId="2" fillId="0" borderId="1" xfId="0" applyNumberFormat="1" applyFont="1" applyBorder="1" applyAlignment="1">
      <alignment horizontal="right" indent="1"/>
    </xf>
    <xf numFmtId="166" fontId="2" fillId="0" borderId="1" xfId="0" applyNumberFormat="1" applyFont="1" applyBorder="1" applyAlignment="1">
      <alignment horizontal="right" indent="1"/>
    </xf>
    <xf numFmtId="0" fontId="0" fillId="0" borderId="8" xfId="0" applyBorder="1" applyAlignment="1">
      <alignment horizontal="center"/>
    </xf>
    <xf numFmtId="0" fontId="0" fillId="0" borderId="1" xfId="0" applyBorder="1" applyAlignment="1">
      <alignment horizontal="left"/>
    </xf>
    <xf numFmtId="0" fontId="0" fillId="0" borderId="1" xfId="0" applyBorder="1" applyAlignment="1">
      <alignment horizontal="left" vertical="center" wrapText="1"/>
    </xf>
    <xf numFmtId="0" fontId="0" fillId="0" borderId="4" xfId="0" applyBorder="1" applyAlignment="1">
      <alignment horizontal="left"/>
    </xf>
    <xf numFmtId="0" fontId="0" fillId="0" borderId="0" xfId="0" applyAlignment="1">
      <alignment horizontal="center"/>
    </xf>
    <xf numFmtId="0" fontId="4" fillId="0" borderId="1" xfId="0" applyFont="1" applyBorder="1" applyAlignment="1">
      <alignment horizontal="center"/>
    </xf>
    <xf numFmtId="0" fontId="4" fillId="0" borderId="1" xfId="0" applyFont="1" applyBorder="1" applyAlignment="1">
      <alignment horizontal="center" vertical="top"/>
    </xf>
    <xf numFmtId="2" fontId="0" fillId="0" borderId="1" xfId="0" applyNumberForma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0" fillId="0" borderId="1" xfId="0" applyNumberFormat="1" applyBorder="1" applyAlignment="1">
      <alignment horizontal="center"/>
    </xf>
    <xf numFmtId="0" fontId="10" fillId="0" borderId="10" xfId="0" applyFont="1" applyBorder="1" applyAlignment="1">
      <alignment horizontal="center" vertical="center" wrapText="1"/>
    </xf>
    <xf numFmtId="167" fontId="0" fillId="0" borderId="1" xfId="0" applyNumberFormat="1" applyBorder="1" applyAlignment="1">
      <alignment horizontal="center"/>
    </xf>
    <xf numFmtId="0" fontId="12" fillId="0" borderId="10" xfId="0" applyFont="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1" fillId="0" borderId="1" xfId="0" applyFont="1" applyBorder="1" applyAlignment="1">
      <alignment horizontal="left"/>
    </xf>
    <xf numFmtId="0" fontId="0" fillId="0" borderId="1" xfId="0" applyBorder="1" applyAlignment="1">
      <alignment horizontal="left"/>
    </xf>
    <xf numFmtId="0" fontId="8" fillId="0" borderId="1" xfId="0" applyFont="1" applyBorder="1" applyAlignment="1">
      <alignment horizontal="center"/>
    </xf>
    <xf numFmtId="0" fontId="7" fillId="0" borderId="1"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164" fontId="3" fillId="0" borderId="10" xfId="0" applyNumberFormat="1" applyFont="1" applyBorder="1" applyAlignment="1">
      <alignment horizontal="right" vertical="center" indent="1"/>
    </xf>
    <xf numFmtId="164" fontId="3" fillId="0" borderId="11" xfId="0" applyNumberFormat="1" applyFont="1" applyBorder="1" applyAlignment="1">
      <alignment horizontal="right" vertical="center" indent="1"/>
    </xf>
    <xf numFmtId="0" fontId="5" fillId="0" borderId="1" xfId="0" applyFont="1" applyBorder="1" applyAlignment="1">
      <alignment horizontal="right" vertical="center"/>
    </xf>
    <xf numFmtId="0" fontId="0" fillId="0" borderId="1" xfId="0" applyBorder="1" applyAlignment="1">
      <alignment horizontal="left" vertical="center" wrapText="1"/>
    </xf>
    <xf numFmtId="0" fontId="6" fillId="0" borderId="1" xfId="0" applyFont="1" applyBorder="1" applyAlignment="1">
      <alignment horizontal="right"/>
    </xf>
    <xf numFmtId="0" fontId="0" fillId="0" borderId="1" xfId="0" applyBorder="1" applyAlignment="1">
      <alignment horizontal="center"/>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2" fontId="0" fillId="0" borderId="1" xfId="0" applyNumberFormat="1" applyBorder="1" applyAlignment="1">
      <alignment horizontal="center" vertical="center"/>
    </xf>
    <xf numFmtId="1" fontId="0" fillId="0" borderId="1" xfId="0" applyNumberFormat="1" applyBorder="1" applyAlignment="1">
      <alignment horizontal="right" vertical="center"/>
    </xf>
    <xf numFmtId="1" fontId="13" fillId="0" borderId="1" xfId="0" applyNumberFormat="1" applyFont="1" applyBorder="1" applyAlignment="1">
      <alignment horizontal="center" vertical="center"/>
    </xf>
    <xf numFmtId="1" fontId="13" fillId="0" borderId="1" xfId="0" applyNumberFormat="1" applyFont="1" applyBorder="1" applyAlignment="1">
      <alignment horizontal="righ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tabSelected="1" topLeftCell="A8" zoomScaleNormal="100" workbookViewId="0">
      <selection activeCell="I23" sqref="I23"/>
    </sheetView>
  </sheetViews>
  <sheetFormatPr defaultRowHeight="15" x14ac:dyDescent="0.25"/>
  <cols>
    <col min="2" max="2" width="9" customWidth="1"/>
    <col min="3" max="3" width="34.140625" customWidth="1"/>
    <col min="4" max="4" width="10.42578125" customWidth="1"/>
    <col min="5" max="5" width="11" customWidth="1"/>
    <col min="6" max="6" width="12" customWidth="1"/>
    <col min="7" max="7" width="10.85546875" customWidth="1"/>
    <col min="8" max="8" width="13.42578125" customWidth="1"/>
    <col min="9" max="9" width="14.5703125" customWidth="1"/>
  </cols>
  <sheetData>
    <row r="2" spans="2:9" ht="23.25" x14ac:dyDescent="0.35">
      <c r="B2" s="45" t="s">
        <v>23</v>
      </c>
      <c r="C2" s="46"/>
      <c r="D2" s="46"/>
      <c r="E2" s="46"/>
      <c r="F2" s="46"/>
      <c r="G2" s="46"/>
      <c r="H2" s="46"/>
      <c r="I2" s="46"/>
    </row>
    <row r="3" spans="2:9" ht="36.6" customHeight="1" x14ac:dyDescent="0.25">
      <c r="B3" s="19" t="s">
        <v>26</v>
      </c>
      <c r="C3" s="20"/>
      <c r="D3" s="20"/>
      <c r="E3" s="21"/>
      <c r="F3" s="41" t="s">
        <v>29</v>
      </c>
      <c r="G3" s="42"/>
      <c r="H3" s="37" t="s">
        <v>28</v>
      </c>
      <c r="I3" s="37"/>
    </row>
    <row r="4" spans="2:9" ht="35.1" customHeight="1" x14ac:dyDescent="0.25">
      <c r="B4" s="22"/>
      <c r="C4" s="23"/>
      <c r="D4" s="23"/>
      <c r="E4" s="24"/>
      <c r="F4" s="41" t="s">
        <v>24</v>
      </c>
      <c r="G4" s="40"/>
      <c r="H4" s="38" t="s">
        <v>0</v>
      </c>
      <c r="I4" s="38"/>
    </row>
    <row r="5" spans="2:9" ht="38.450000000000003" customHeight="1" x14ac:dyDescent="0.25">
      <c r="B5" s="25"/>
      <c r="C5" s="26"/>
      <c r="D5" s="26"/>
      <c r="E5" s="27"/>
      <c r="F5" s="41" t="s">
        <v>24</v>
      </c>
      <c r="G5" s="42"/>
      <c r="H5" s="38" t="s">
        <v>1</v>
      </c>
      <c r="I5" s="38"/>
    </row>
    <row r="6" spans="2:9" ht="29.45" customHeight="1" x14ac:dyDescent="0.25">
      <c r="B6" s="28" t="s">
        <v>27</v>
      </c>
      <c r="C6" s="29"/>
      <c r="D6" s="29"/>
      <c r="E6" s="30"/>
      <c r="F6" s="39" t="s">
        <v>2</v>
      </c>
      <c r="G6" s="40"/>
      <c r="H6" s="38" t="s">
        <v>3</v>
      </c>
      <c r="I6" s="38"/>
    </row>
    <row r="7" spans="2:9" ht="33.950000000000003" customHeight="1" x14ac:dyDescent="0.25">
      <c r="B7" s="31"/>
      <c r="C7" s="32"/>
      <c r="D7" s="32"/>
      <c r="E7" s="33"/>
      <c r="F7" s="39" t="s">
        <v>4</v>
      </c>
      <c r="G7" s="40"/>
      <c r="H7" s="38" t="s">
        <v>5</v>
      </c>
      <c r="I7" s="38"/>
    </row>
    <row r="8" spans="2:9" ht="39.950000000000003" customHeight="1" x14ac:dyDescent="0.25">
      <c r="B8" s="34"/>
      <c r="C8" s="35"/>
      <c r="D8" s="35"/>
      <c r="E8" s="36"/>
      <c r="F8" s="39" t="s">
        <v>6</v>
      </c>
      <c r="G8" s="40"/>
      <c r="H8" s="70"/>
      <c r="I8" s="70"/>
    </row>
    <row r="9" spans="2:9" ht="15.75" x14ac:dyDescent="0.25">
      <c r="B9" s="9" t="s">
        <v>8</v>
      </c>
      <c r="C9" s="9" t="s">
        <v>7</v>
      </c>
      <c r="D9" s="9" t="s">
        <v>21</v>
      </c>
      <c r="E9" s="9" t="s">
        <v>25</v>
      </c>
      <c r="F9" s="10" t="s">
        <v>9</v>
      </c>
      <c r="G9" s="10" t="s">
        <v>22</v>
      </c>
      <c r="H9" s="10" t="s">
        <v>10</v>
      </c>
      <c r="I9" s="9" t="s">
        <v>11</v>
      </c>
    </row>
    <row r="10" spans="2:9" ht="17.45" customHeight="1" x14ac:dyDescent="0.25">
      <c r="B10" s="12">
        <v>1</v>
      </c>
      <c r="C10" s="71" t="s">
        <v>31</v>
      </c>
      <c r="D10" s="14">
        <v>80</v>
      </c>
      <c r="E10" s="14">
        <v>33</v>
      </c>
      <c r="F10" s="14">
        <v>1</v>
      </c>
      <c r="G10" s="74"/>
      <c r="H10" s="75">
        <v>25000</v>
      </c>
      <c r="I10" s="75">
        <v>25000</v>
      </c>
    </row>
    <row r="11" spans="2:9" x14ac:dyDescent="0.25">
      <c r="B11" s="12"/>
      <c r="C11" s="72"/>
      <c r="D11" s="14"/>
      <c r="E11" s="14"/>
      <c r="F11" s="14"/>
      <c r="G11" s="11"/>
      <c r="H11" s="76"/>
      <c r="I11" s="77"/>
    </row>
    <row r="12" spans="2:9" x14ac:dyDescent="0.25">
      <c r="B12" s="12"/>
      <c r="C12" s="72"/>
      <c r="D12" s="14"/>
      <c r="E12" s="14"/>
      <c r="F12" s="14"/>
      <c r="G12" s="11"/>
      <c r="H12" s="76"/>
      <c r="I12" s="77"/>
    </row>
    <row r="13" spans="2:9" x14ac:dyDescent="0.25">
      <c r="B13" s="12"/>
      <c r="C13" s="73"/>
      <c r="D13" s="14"/>
      <c r="E13" s="14"/>
      <c r="F13" s="14"/>
      <c r="G13" s="11"/>
      <c r="H13" s="76"/>
      <c r="I13" s="77"/>
    </row>
    <row r="14" spans="2:9" ht="15.75" x14ac:dyDescent="0.25">
      <c r="B14" s="12"/>
      <c r="C14" s="18"/>
      <c r="D14" s="14"/>
      <c r="E14" s="14"/>
      <c r="F14" s="14"/>
      <c r="G14" s="11"/>
      <c r="H14" s="76"/>
      <c r="I14" s="77"/>
    </row>
    <row r="15" spans="2:9" ht="15.75" x14ac:dyDescent="0.25">
      <c r="B15" s="12"/>
      <c r="C15" s="18"/>
      <c r="D15" s="14"/>
      <c r="E15" s="14"/>
      <c r="F15" s="14"/>
      <c r="G15" s="11"/>
      <c r="H15" s="76"/>
      <c r="I15" s="77"/>
    </row>
    <row r="16" spans="2:9" x14ac:dyDescent="0.25">
      <c r="B16" s="12"/>
      <c r="C16" s="71" t="s">
        <v>31</v>
      </c>
      <c r="D16" s="14">
        <v>80</v>
      </c>
      <c r="E16" s="14">
        <v>33</v>
      </c>
      <c r="F16" s="14">
        <v>1</v>
      </c>
      <c r="G16" s="74"/>
      <c r="H16" s="75">
        <v>25000</v>
      </c>
      <c r="I16" s="75">
        <v>25000</v>
      </c>
    </row>
    <row r="17" spans="2:9" x14ac:dyDescent="0.25">
      <c r="B17" s="12"/>
      <c r="C17" s="72"/>
      <c r="D17" s="14"/>
      <c r="E17" s="14"/>
      <c r="F17" s="14"/>
      <c r="G17" s="11"/>
      <c r="H17" s="76"/>
      <c r="I17" s="77"/>
    </row>
    <row r="18" spans="2:9" x14ac:dyDescent="0.25">
      <c r="B18" s="12"/>
      <c r="C18" s="72"/>
      <c r="D18" s="14"/>
      <c r="E18" s="14"/>
      <c r="F18" s="14"/>
      <c r="G18" s="11"/>
      <c r="H18" s="76"/>
      <c r="I18" s="77"/>
    </row>
    <row r="19" spans="2:9" x14ac:dyDescent="0.25">
      <c r="B19" s="12"/>
      <c r="C19" s="73"/>
      <c r="D19" s="14"/>
      <c r="E19" s="14"/>
      <c r="F19" s="14"/>
      <c r="G19" s="11"/>
      <c r="H19" s="76"/>
      <c r="I19" s="77"/>
    </row>
    <row r="20" spans="2:9" ht="15.75" x14ac:dyDescent="0.25">
      <c r="B20" s="12"/>
      <c r="C20" s="18"/>
      <c r="D20" s="14"/>
      <c r="E20" s="14"/>
      <c r="F20" s="14"/>
      <c r="G20" s="11"/>
      <c r="H20" s="76"/>
      <c r="I20" s="77"/>
    </row>
    <row r="21" spans="2:9" x14ac:dyDescent="0.25">
      <c r="B21" s="12"/>
      <c r="C21" s="16" t="s">
        <v>32</v>
      </c>
      <c r="D21" s="14"/>
      <c r="E21" s="14"/>
      <c r="F21" s="14"/>
      <c r="G21" s="11"/>
      <c r="H21" s="14">
        <v>2000</v>
      </c>
      <c r="I21" s="75">
        <v>2000</v>
      </c>
    </row>
    <row r="22" spans="2:9" x14ac:dyDescent="0.25">
      <c r="B22" s="12"/>
      <c r="C22" s="16" t="s">
        <v>33</v>
      </c>
      <c r="D22" s="14"/>
      <c r="E22" s="14"/>
      <c r="F22" s="14"/>
      <c r="G22" s="11"/>
      <c r="H22" s="14">
        <v>5000</v>
      </c>
      <c r="I22" s="75">
        <v>5000</v>
      </c>
    </row>
    <row r="23" spans="2:9" x14ac:dyDescent="0.25">
      <c r="B23" s="12"/>
      <c r="C23" s="16"/>
      <c r="D23" s="14"/>
      <c r="E23" s="14"/>
      <c r="F23" s="14"/>
      <c r="G23" s="11"/>
    </row>
    <row r="24" spans="2:9" x14ac:dyDescent="0.25">
      <c r="B24" s="12"/>
      <c r="C24" s="16"/>
      <c r="D24" s="17"/>
      <c r="E24" s="13"/>
      <c r="F24" s="15"/>
      <c r="G24" s="11"/>
      <c r="H24" s="13"/>
      <c r="I24" s="14"/>
    </row>
    <row r="25" spans="2:9" ht="20.45" customHeight="1" x14ac:dyDescent="0.25">
      <c r="B25" s="37" t="s">
        <v>17</v>
      </c>
      <c r="C25" s="44"/>
      <c r="D25" s="44"/>
      <c r="E25" s="5"/>
      <c r="F25" s="69" t="s">
        <v>12</v>
      </c>
      <c r="G25" s="69"/>
      <c r="H25" s="69"/>
      <c r="I25" s="1">
        <f>SUM(I10:I24)</f>
        <v>57000</v>
      </c>
    </row>
    <row r="26" spans="2:9" ht="21" customHeight="1" x14ac:dyDescent="0.25">
      <c r="B26" s="44"/>
      <c r="C26" s="44"/>
      <c r="D26" s="44"/>
      <c r="E26" s="5"/>
      <c r="F26" s="69" t="s">
        <v>13</v>
      </c>
      <c r="G26" s="69"/>
      <c r="H26" s="69"/>
      <c r="I26" s="2">
        <f>I25*9%</f>
        <v>5130</v>
      </c>
    </row>
    <row r="27" spans="2:9" ht="23.45" customHeight="1" x14ac:dyDescent="0.25">
      <c r="B27" s="68" t="s">
        <v>18</v>
      </c>
      <c r="C27" s="68"/>
      <c r="D27" s="68"/>
      <c r="E27" s="6"/>
      <c r="F27" s="69" t="s">
        <v>14</v>
      </c>
      <c r="G27" s="69"/>
      <c r="H27" s="69"/>
      <c r="I27" s="2">
        <f>I25*9%</f>
        <v>5130</v>
      </c>
    </row>
    <row r="28" spans="2:9" ht="18.95" customHeight="1" x14ac:dyDescent="0.25">
      <c r="B28" s="68"/>
      <c r="C28" s="68"/>
      <c r="D28" s="68"/>
      <c r="E28" s="6"/>
      <c r="F28" s="69" t="s">
        <v>15</v>
      </c>
      <c r="G28" s="69"/>
      <c r="H28" s="69"/>
      <c r="I28" s="3">
        <v>0</v>
      </c>
    </row>
    <row r="29" spans="2:9" ht="14.45" customHeight="1" x14ac:dyDescent="0.25">
      <c r="B29" s="68"/>
      <c r="C29" s="68"/>
      <c r="D29" s="68"/>
      <c r="E29" s="6"/>
      <c r="F29" s="67" t="s">
        <v>16</v>
      </c>
      <c r="G29" s="67"/>
      <c r="H29" s="67"/>
      <c r="I29" s="65">
        <f>SUM(I25:I28)</f>
        <v>67260</v>
      </c>
    </row>
    <row r="30" spans="2:9" x14ac:dyDescent="0.25">
      <c r="B30" s="68"/>
      <c r="C30" s="68"/>
      <c r="D30" s="68"/>
      <c r="E30" s="6"/>
      <c r="F30" s="67"/>
      <c r="G30" s="67"/>
      <c r="H30" s="67"/>
      <c r="I30" s="66"/>
    </row>
    <row r="31" spans="2:9" ht="16.5" customHeight="1" x14ac:dyDescent="0.25">
      <c r="B31" s="43"/>
      <c r="C31" s="44"/>
      <c r="D31" s="44"/>
      <c r="E31" s="7"/>
      <c r="F31" s="47" t="s">
        <v>20</v>
      </c>
      <c r="G31" s="48"/>
      <c r="H31" s="48"/>
      <c r="I31" s="49"/>
    </row>
    <row r="32" spans="2:9" ht="21.95" customHeight="1" x14ac:dyDescent="0.25">
      <c r="B32" s="53" t="s">
        <v>30</v>
      </c>
      <c r="C32" s="54"/>
      <c r="D32" s="55"/>
      <c r="E32" s="8"/>
      <c r="F32" s="50"/>
      <c r="G32" s="51"/>
      <c r="H32" s="51"/>
      <c r="I32" s="52"/>
    </row>
    <row r="33" spans="2:9" ht="21" customHeight="1" x14ac:dyDescent="0.25">
      <c r="B33" s="56"/>
      <c r="C33" s="57"/>
      <c r="D33" s="58"/>
      <c r="E33" s="8"/>
      <c r="F33" s="50"/>
      <c r="G33" s="51"/>
      <c r="H33" s="51"/>
      <c r="I33" s="52"/>
    </row>
    <row r="34" spans="2:9" x14ac:dyDescent="0.25">
      <c r="B34" s="59"/>
      <c r="C34" s="60"/>
      <c r="D34" s="61"/>
      <c r="E34" s="4"/>
      <c r="F34" s="62" t="s">
        <v>19</v>
      </c>
      <c r="G34" s="63"/>
      <c r="H34" s="63"/>
      <c r="I34" s="64"/>
    </row>
  </sheetData>
  <mergeCells count="30">
    <mergeCell ref="C10:C13"/>
    <mergeCell ref="C16:C19"/>
    <mergeCell ref="B31:D31"/>
    <mergeCell ref="B2:I2"/>
    <mergeCell ref="F31:I31"/>
    <mergeCell ref="F32:I33"/>
    <mergeCell ref="B32:D34"/>
    <mergeCell ref="F34:I34"/>
    <mergeCell ref="I29:I30"/>
    <mergeCell ref="F29:H30"/>
    <mergeCell ref="B25:D26"/>
    <mergeCell ref="B27:D30"/>
    <mergeCell ref="F25:H25"/>
    <mergeCell ref="F26:H26"/>
    <mergeCell ref="F27:H27"/>
    <mergeCell ref="F28:H28"/>
    <mergeCell ref="F3:G3"/>
    <mergeCell ref="H8:I8"/>
    <mergeCell ref="B3:E5"/>
    <mergeCell ref="B6:E8"/>
    <mergeCell ref="H3:I3"/>
    <mergeCell ref="H4:I4"/>
    <mergeCell ref="H5:I5"/>
    <mergeCell ref="H6:I6"/>
    <mergeCell ref="H7:I7"/>
    <mergeCell ref="F8:G8"/>
    <mergeCell ref="F5:G5"/>
    <mergeCell ref="F4:G4"/>
    <mergeCell ref="F6:G6"/>
    <mergeCell ref="F7:G7"/>
  </mergeCells>
  <phoneticPr fontId="9" type="noConversion"/>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16502D9A64304A800B90E4123749D3" ma:contentTypeVersion="14" ma:contentTypeDescription="Create a new document." ma:contentTypeScope="" ma:versionID="32d1bbab6123a551aa84de5537765d6a">
  <xsd:schema xmlns:xsd="http://www.w3.org/2001/XMLSchema" xmlns:xs="http://www.w3.org/2001/XMLSchema" xmlns:p="http://schemas.microsoft.com/office/2006/metadata/properties" xmlns:ns3="b7babe23-701f-4936-a1db-3e0a77c6b91d" xmlns:ns4="97b567b4-c61a-4bc6-901f-e982322be9b3" targetNamespace="http://schemas.microsoft.com/office/2006/metadata/properties" ma:root="true" ma:fieldsID="b5bdf916102282391921ac3e8210831e" ns3:_="" ns4:_="">
    <xsd:import namespace="b7babe23-701f-4936-a1db-3e0a77c6b91d"/>
    <xsd:import namespace="97b567b4-c61a-4bc6-901f-e982322be9b3"/>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SearchPropertie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babe23-701f-4936-a1db-3e0a77c6b9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b567b4-c61a-4bc6-901f-e982322be9b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7babe23-701f-4936-a1db-3e0a77c6b91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501E97-D33B-45F8-88E6-637EBA1C1A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babe23-701f-4936-a1db-3e0a77c6b91d"/>
    <ds:schemaRef ds:uri="97b567b4-c61a-4bc6-901f-e982322be9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56B44D-84E2-44CE-80C4-85BB62038DB9}">
  <ds:schemaRefs>
    <ds:schemaRef ds:uri="http://www.w3.org/XML/1998/namespace"/>
    <ds:schemaRef ds:uri="http://schemas.microsoft.com/office/2006/documentManagement/types"/>
    <ds:schemaRef ds:uri="http://purl.org/dc/elements/1.1/"/>
    <ds:schemaRef ds:uri="97b567b4-c61a-4bc6-901f-e982322be9b3"/>
    <ds:schemaRef ds:uri="http://schemas.microsoft.com/office/infopath/2007/PartnerControls"/>
    <ds:schemaRef ds:uri="b7babe23-701f-4936-a1db-3e0a77c6b91d"/>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819FEAE4-7266-4190-8255-FABA4E80D8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bind</dc:creator>
  <cp:lastModifiedBy>Nitin Singh</cp:lastModifiedBy>
  <dcterms:created xsi:type="dcterms:W3CDTF">2022-11-25T08:29:08Z</dcterms:created>
  <dcterms:modified xsi:type="dcterms:W3CDTF">2024-11-16T11:14:40Z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0x0101008B16502D9A64304A800B90E4123749D3</vt:lpwstr>
  </property>
</Properties>
</file>