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G:\My Drive\Projects\TFS\Hyderabad\Documents\"/>
    </mc:Choice>
  </mc:AlternateContent>
  <xr:revisionPtr revIDLastSave="0" documentId="13_ncr:1_{8D7EA460-306E-438D-8761-EFAC61FD14C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Furniture Boq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7" i="1" l="1"/>
  <c r="L59" i="1"/>
  <c r="L55" i="1"/>
  <c r="L51" i="1"/>
  <c r="L47" i="1"/>
  <c r="L43" i="1"/>
  <c r="L39" i="1"/>
  <c r="L35" i="1"/>
  <c r="L29" i="1"/>
  <c r="L23" i="1"/>
  <c r="L17" i="1"/>
  <c r="L11" i="1"/>
  <c r="L5" i="1"/>
</calcChain>
</file>

<file path=xl/sharedStrings.xml><?xml version="1.0" encoding="utf-8"?>
<sst xmlns="http://schemas.openxmlformats.org/spreadsheetml/2006/main" count="139" uniqueCount="123">
  <si>
    <t>Irish House, Hyderabad</t>
  </si>
  <si>
    <t>Date: 13-05-24</t>
  </si>
  <si>
    <t>TFS</t>
  </si>
  <si>
    <t>Faizan Khatri Design Workshop</t>
  </si>
  <si>
    <t>Furniture BOQ</t>
  </si>
  <si>
    <r>
      <rPr>
        <b/>
        <sz val="12"/>
        <color theme="1"/>
        <rFont val="&quot;IBM Plex Sans&quot;"/>
      </rPr>
      <t>Note</t>
    </r>
    <r>
      <rPr>
        <sz val="12"/>
        <color theme="1"/>
        <rFont val="&quot;IBM Plex Sans&quot;"/>
      </rPr>
      <t>: All surfaces and finishes to have fire retardant coating.</t>
    </r>
  </si>
  <si>
    <t>Sr. No.</t>
  </si>
  <si>
    <t>Code</t>
  </si>
  <si>
    <t>Description</t>
  </si>
  <si>
    <t>Dimension</t>
  </si>
  <si>
    <t>Item Description</t>
  </si>
  <si>
    <t>Furniture Image /Images</t>
  </si>
  <si>
    <t>Units</t>
  </si>
  <si>
    <t>Drawing Number</t>
  </si>
  <si>
    <t>Product Suggestion</t>
  </si>
  <si>
    <t>Qty. of Items</t>
  </si>
  <si>
    <t>Rate</t>
  </si>
  <si>
    <t>Amount</t>
  </si>
  <si>
    <t>C1</t>
  </si>
  <si>
    <t>Bar Stool</t>
  </si>
  <si>
    <t xml:space="preserve">Seating Ht: 760 mm
Seating Depth: 450 mm
Seating Width:  450 mm
Overall Height: 1000 mm
Outer depth: 545 mm
Outer width: 530 mm
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</si>
  <si>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steam beech wood, Handle- steam beech wood, stretcher in anodised mild steel rod of 6mm dia. in dull Brass shade</t>
    </r>
  </si>
  <si>
    <t>Nos</t>
  </si>
  <si>
    <t>-</t>
  </si>
  <si>
    <r>
      <rPr>
        <b/>
        <sz val="11"/>
        <color theme="1"/>
        <rFont val="IBM Plex Sans"/>
      </rPr>
      <t>Back:</t>
    </r>
    <r>
      <rPr>
        <sz val="11"/>
        <color theme="1"/>
        <rFont val="IBM Plex Sans"/>
      </rPr>
      <t xml:space="preserve"> Fabric - Sarom - Adriana - 932</t>
    </r>
  </si>
  <si>
    <r>
      <rPr>
        <b/>
        <sz val="11"/>
        <color theme="1"/>
        <rFont val="IBM Plex Sans"/>
      </rPr>
      <t>Seat:</t>
    </r>
    <r>
      <rPr>
        <sz val="11"/>
        <color theme="1"/>
        <rFont val="IBM Plex Sans"/>
      </rPr>
      <t xml:space="preserve"> Fabric - Sarom - Adriana - 932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</si>
  <si>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</si>
  <si>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 A] Seat: 90 density base layer &amp; 30 density top layer
 B] Back: 30 density foam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 xml:space="preserve">Product code (Fabric):  </t>
    </r>
    <r>
      <rPr>
        <sz val="11"/>
        <rFont val="IBM Plex Sans"/>
      </rPr>
      <t xml:space="preserve">Adriana - 932
fabric catalogue link : </t>
    </r>
    <r>
      <rPr>
        <u/>
        <sz val="11"/>
        <color rgb="FF1155CC"/>
        <rFont val="IBM Plex Sans"/>
      </rPr>
      <t>http://www.sarom.co.in/catalogpdf/ADRIANA.pdf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</si>
  <si>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</si>
  <si>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C2</t>
  </si>
  <si>
    <t>Dining Chair</t>
  </si>
  <si>
    <t xml:space="preserve">Seating Ht: 450 mm
Seating Depth: 460 mm
Seating Width:  520 mm
Overall Height: 760 mm
Outer depth: 620 mm
Outer width: 620 mm
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</si>
  <si>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Anodised Mild Steel frame in dull brass shade,  stretcher in anodised mild steel of varying dia. in dull Brass shade</t>
    </r>
  </si>
  <si>
    <t>IH.FC2</t>
  </si>
  <si>
    <r>
      <rPr>
        <b/>
        <sz val="11"/>
        <color theme="1"/>
        <rFont val="IBM Plex Sans"/>
      </rPr>
      <t>Back:</t>
    </r>
    <r>
      <rPr>
        <sz val="11"/>
        <color theme="1"/>
        <rFont val="IBM Plex Sans"/>
      </rPr>
      <t xml:space="preserve"> steam beech wood </t>
    </r>
  </si>
  <si>
    <r>
      <rPr>
        <b/>
        <sz val="11"/>
        <color theme="1"/>
        <rFont val="IBM Plex Sans"/>
      </rPr>
      <t>Seat:</t>
    </r>
    <r>
      <rPr>
        <sz val="11"/>
        <color theme="1"/>
        <rFont val="IBM Plex Sans"/>
      </rPr>
      <t xml:space="preserve"> leatherette - Bentley 930</t>
    </r>
  </si>
  <si>
    <r>
      <rPr>
        <b/>
        <sz val="11"/>
        <rFont val="IBM Plex Sans"/>
      </rPr>
      <t xml:space="preserve">Polish: </t>
    </r>
    <r>
      <rPr>
        <sz val="11"/>
        <rFont val="IBM Plex Sans"/>
      </rPr>
      <t xml:space="preserve">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</si>
  <si>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A] Seat: 90 density base layer &amp; 30 density top layer 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 xml:space="preserve">Product code (Leatherette): </t>
    </r>
    <r>
      <rPr>
        <sz val="11"/>
        <rFont val="IBM Plex Sans"/>
      </rPr>
      <t xml:space="preserve"> Bentley - 930
fabric catalogue link : </t>
    </r>
    <r>
      <rPr>
        <u/>
        <sz val="11"/>
        <color rgb="FF1155CC"/>
        <rFont val="IBM Plex Sans"/>
      </rPr>
      <t>http://www.sarom.co.in/catalogpdf/BENTLEY.pdf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</si>
  <si>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</si>
  <si>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C3</t>
  </si>
  <si>
    <t xml:space="preserve">Seating Ht: 450 mm
Seating Depth: 450 mm
Seating Width:  520 mm
Overall Height: 760 mm
Outer depth: 570 mm
Outer width: 640 mm
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</si>
  <si>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steam beech wood, Handle- steam beech wood</t>
    </r>
  </si>
  <si>
    <r>
      <rPr>
        <b/>
        <sz val="11"/>
        <color theme="1"/>
        <rFont val="IBM Plex Sans"/>
      </rPr>
      <t>Back:</t>
    </r>
    <r>
      <rPr>
        <sz val="11"/>
        <color theme="1"/>
        <rFont val="IBM Plex Sans"/>
      </rPr>
      <t xml:space="preserve"> leatherette - Vintage - 712</t>
    </r>
  </si>
  <si>
    <r>
      <rPr>
        <b/>
        <sz val="11"/>
        <color theme="1"/>
        <rFont val="IBM Plex Sans"/>
      </rPr>
      <t>Seat:</t>
    </r>
    <r>
      <rPr>
        <sz val="11"/>
        <color theme="1"/>
        <rFont val="IBM Plex Sans"/>
      </rPr>
      <t xml:space="preserve"> leatherette - Vintage - 712</t>
    </r>
  </si>
  <si>
    <r>
      <rPr>
        <b/>
        <sz val="11"/>
        <rFont val="IBM Plex Sans"/>
      </rPr>
      <t xml:space="preserve">Polish:Rubio monocoat walnut shade. 
</t>
    </r>
    <r>
      <rPr>
        <sz val="11"/>
        <rFont val="IBM Plex Sans"/>
      </rPr>
      <t>Reference Link:</t>
    </r>
    <r>
      <rPr>
        <b/>
        <sz val="11"/>
        <rFont val="IBM Plex Sans"/>
      </rPr>
      <t xml:space="preserve">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</si>
  <si>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 A] Seat: 90 density base layer &amp; 30 density top layer
 B] Back: 30 density foam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 xml:space="preserve">Product code (Leatherette):  </t>
    </r>
    <r>
      <rPr>
        <sz val="11"/>
        <rFont val="IBM Plex Sans"/>
      </rPr>
      <t xml:space="preserve">Vintage - 712
fabric catalogue link : </t>
    </r>
    <r>
      <rPr>
        <u/>
        <sz val="11"/>
        <color rgb="FF1155CC"/>
        <rFont val="IBM Plex Sans"/>
      </rPr>
      <t>https://sarom.info/catalogpdf/VINTAGE.pdf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</si>
  <si>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</si>
  <si>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C4</t>
  </si>
  <si>
    <t>High Chair</t>
  </si>
  <si>
    <t xml:space="preserve">Seating Ht: 760 mm
Seating Depth: 450 mm
Seating Width:  450 mm
Overall Height: 1100 mm
Outer depth: 480 mm
Outer width: 530 mm
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</si>
  <si>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steam beech wood with anodised Mild Steel cap &amp; stretcher in dull brass shade</t>
    </r>
  </si>
  <si>
    <t>IH.FC4</t>
  </si>
  <si>
    <r>
      <rPr>
        <b/>
        <sz val="11"/>
        <color theme="1"/>
        <rFont val="IBM Plex Sans"/>
      </rPr>
      <t>Back:</t>
    </r>
    <r>
      <rPr>
        <sz val="11"/>
        <color theme="1"/>
        <rFont val="IBM Plex Sans"/>
      </rPr>
      <t xml:space="preserve"> leatherette - Bentley - 930</t>
    </r>
  </si>
  <si>
    <r>
      <rPr>
        <b/>
        <sz val="11"/>
        <color theme="1"/>
        <rFont val="IBM Plex Sans"/>
      </rPr>
      <t>Seat:</t>
    </r>
    <r>
      <rPr>
        <sz val="11"/>
        <color theme="1"/>
        <rFont val="IBM Plex Sans"/>
      </rPr>
      <t xml:space="preserve"> leatherette - Bentley - 930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</si>
  <si>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</si>
  <si>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 A] Seat: 90 density base layer &amp; 30 density top layer
 B] Back: 30 density foam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 xml:space="preserve">Product code (Leatherette):  </t>
    </r>
    <r>
      <rPr>
        <sz val="11"/>
        <rFont val="IBM Plex Sans"/>
      </rPr>
      <t xml:space="preserve">Bentley - 930
fabric catalogue link : </t>
    </r>
    <r>
      <rPr>
        <u/>
        <sz val="11"/>
        <color rgb="FF1155CC"/>
        <rFont val="IBM Plex Sans"/>
      </rPr>
      <t>http://www.sarom.co.in/catalogpdf/BENTLEY.pdf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</si>
  <si>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</si>
  <si>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C5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</si>
  <si>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steam beech wood with anodised Mild Steel cap &amp; stretcher in dull brass shade</t>
    </r>
  </si>
  <si>
    <r>
      <rPr>
        <b/>
        <sz val="11"/>
        <color theme="1"/>
        <rFont val="IBM Plex Sans"/>
      </rPr>
      <t>Back:</t>
    </r>
    <r>
      <rPr>
        <sz val="11"/>
        <color theme="1"/>
        <rFont val="IBM Plex Sans"/>
      </rPr>
      <t xml:space="preserve"> Fabric - Vintage - 712</t>
    </r>
  </si>
  <si>
    <r>
      <rPr>
        <b/>
        <sz val="11"/>
        <color theme="1"/>
        <rFont val="IBM Plex Sans"/>
      </rPr>
      <t>Seat:</t>
    </r>
    <r>
      <rPr>
        <sz val="11"/>
        <color theme="1"/>
        <rFont val="IBM Plex Sans"/>
      </rPr>
      <t xml:space="preserve"> Fabric - Vintage - 712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</si>
  <si>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</si>
  <si>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 A] Seat: 90 density base layer &amp; 30 density top layer
 B] Back: 30 density foam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 xml:space="preserve">Product code (Fabric): </t>
    </r>
    <r>
      <rPr>
        <sz val="11"/>
        <rFont val="IBM Plex Sans"/>
      </rPr>
      <t xml:space="preserve">Vintage - 712
fabric catalogue link : </t>
    </r>
    <r>
      <rPr>
        <u/>
        <sz val="11"/>
        <color rgb="FF1155CC"/>
        <rFont val="IBM Plex Sans"/>
      </rPr>
      <t>https://sarom.info/catalogpdf/VINTAGE.pdf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</si>
  <si>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</si>
  <si>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T1</t>
  </si>
  <si>
    <t>Round Table</t>
  </si>
  <si>
    <t xml:space="preserve">Overall Height: 760 mm
Diameter: 760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</si>
  <si>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Top constructed out of 18mm thick commercial plywood clad with 10mm thick steam beech wood finished with Rubio Monocoat. Bottom to be finished with melamine polish/ sealer coat.</t>
    </r>
  </si>
  <si>
    <t>IH.FT1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</si>
  <si>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</si>
  <si>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
Outer Dia: 400mm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</si>
  <si>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</si>
  <si>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T2</t>
  </si>
  <si>
    <t xml:space="preserve">Rectangular Table </t>
  </si>
  <si>
    <t xml:space="preserve">Overall Height: 760 mm
Outer length: 1520 mm
Outer width: 760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</si>
  <si>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Top constructed out of 18mm thick commercial plywood clad with 10mm thick steam beech wood finished with Rubio Monocoat. Bottom to be finished with melamine polish/ sealer coat.</t>
    </r>
  </si>
  <si>
    <t>IH.FT3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</si>
  <si>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</si>
  <si>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
Outer Dia: 400mm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</si>
  <si>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</si>
  <si>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T3</t>
  </si>
  <si>
    <t>Rectangular Table (High)</t>
  </si>
  <si>
    <t xml:space="preserve">Overall Height: 1070 mm
Outer length: 1520 mm
Outer width: 760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</si>
  <si>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Top constructed out of 18mm thick commercial plywood clad with 10mm thick steam beech wood finished with Rubio Monocoat. Bottom to be finished with melamine polish/ sealer coat.</t>
    </r>
  </si>
  <si>
    <t>IH.FT4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</si>
  <si>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</si>
  <si>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
Outer Dia: 400mm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</si>
  <si>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</si>
  <si>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T4</t>
  </si>
  <si>
    <t xml:space="preserve">Square Table </t>
  </si>
  <si>
    <t xml:space="preserve">Overall Height: 760 mm
Outer length: 760 mm
Outer width: 760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</si>
  <si>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Top constructed out of 18mm thick commercial plywood clad with 10mm thick steam beech wood finished with Rubio Monocoat. Bottom to be finished with melamine polish/ sealer coat.</t>
    </r>
  </si>
  <si>
    <t>IH.FT5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</si>
  <si>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</si>
  <si>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
Outer Dia: 400mm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</si>
  <si>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</si>
  <si>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T5</t>
  </si>
  <si>
    <t>Square Table (High)</t>
  </si>
  <si>
    <t xml:space="preserve">Overall Height: 1070 mm
Outer length: 760 mm
Outer width: 760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</si>
  <si>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Top constructed out of 18mm thick commercial plywood clad with 10mm thick steam beech wood finished with Rubio Monocoat. Bottom to be finished with melamine polish/ sealer coat.</t>
    </r>
  </si>
  <si>
    <t>IH.FT6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</si>
  <si>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</si>
  <si>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
Outer Dia: 400mm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</si>
  <si>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</si>
  <si>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SS01</t>
  </si>
  <si>
    <t>Service Station</t>
  </si>
  <si>
    <t xml:space="preserve">Overall Height: 1020 mm
Outer depth: 720 mm
Outer width: 1860 mm
</t>
  </si>
  <si>
    <r>
      <rPr>
        <b/>
        <sz val="11"/>
        <color theme="1"/>
        <rFont val="IBM Plex Sans"/>
      </rPr>
      <t>Top:</t>
    </r>
    <r>
      <rPr>
        <sz val="11"/>
        <color theme="1"/>
        <rFont val="IBM Plex Sans"/>
      </rPr>
      <t xml:space="preserve">  steam beech wood.</t>
    </r>
  </si>
  <si>
    <t>Service Station Link</t>
  </si>
  <si>
    <r>
      <rPr>
        <b/>
        <sz val="11"/>
        <color theme="1"/>
        <rFont val="IBM Plex Sans"/>
      </rPr>
      <t>Stand:</t>
    </r>
    <r>
      <rPr>
        <sz val="11"/>
        <color theme="1"/>
        <rFont val="IBM Plex Sans"/>
      </rPr>
      <t xml:space="preserve"> steam beech wood 
</t>
    </r>
    <r>
      <rPr>
        <b/>
        <sz val="11"/>
        <color theme="1"/>
        <rFont val="IBM Plex Sans"/>
      </rPr>
      <t>Dia/ thickness of stand</t>
    </r>
    <r>
      <rPr>
        <sz val="11"/>
        <color theme="1"/>
        <rFont val="IBM Plex Sans"/>
      </rPr>
      <t>: 100mm</t>
    </r>
  </si>
  <si>
    <r>
      <rPr>
        <b/>
        <sz val="11"/>
        <color theme="1"/>
        <rFont val="IBM Plex Sans"/>
      </rPr>
      <t>Base/Legs:</t>
    </r>
    <r>
      <rPr>
        <sz val="11"/>
        <color theme="1"/>
        <rFont val="IBM Plex Sans"/>
      </rPr>
      <t xml:space="preserve"> steam beech wood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</si>
  <si>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</si>
  <si>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t>SF01</t>
  </si>
  <si>
    <t>Sofa</t>
  </si>
  <si>
    <t xml:space="preserve">Seating Ht: 750 mm
Seating Depth: 520 mm
Seating Width:  1220 mm
Overall Height: 1200 mm
Outer depth: 570 mm
Outer width: 570 mm
</t>
  </si>
  <si>
    <r>
      <rPr>
        <b/>
        <sz val="11"/>
        <color theme="1"/>
        <rFont val="IBM Plex Sans"/>
      </rPr>
      <t>Legs:</t>
    </r>
    <r>
      <rPr>
        <sz val="11"/>
        <color theme="1"/>
        <rFont val="IBM Plex Sans"/>
      </rPr>
      <t xml:space="preserve"> Plywood Base with veneer finish (as per selection)</t>
    </r>
  </si>
  <si>
    <t>IH.FSF1</t>
  </si>
  <si>
    <r>
      <rPr>
        <b/>
        <sz val="11"/>
        <color theme="1"/>
        <rFont val="IBM Plex Sans"/>
      </rPr>
      <t xml:space="preserve">Back: </t>
    </r>
    <r>
      <rPr>
        <sz val="11"/>
        <color theme="1"/>
        <rFont val="IBM Plex Sans"/>
      </rPr>
      <t>Leatherette - Sarom Bentley - 930</t>
    </r>
  </si>
  <si>
    <r>
      <rPr>
        <b/>
        <sz val="11"/>
        <color theme="1"/>
        <rFont val="IBM Plex Sans"/>
      </rPr>
      <t xml:space="preserve">Seat: </t>
    </r>
    <r>
      <rPr>
        <sz val="11"/>
        <color theme="1"/>
        <rFont val="IBM Plex Sans"/>
      </rPr>
      <t>Leatherette - Sarom Bentley - 930</t>
    </r>
  </si>
  <si>
    <r>
      <rPr>
        <b/>
        <sz val="11"/>
        <rFont val="IBM Plex Sans"/>
      </rPr>
      <t>Polish</t>
    </r>
    <r>
      <rPr>
        <sz val="11"/>
        <rFont val="IBM Plex Sans"/>
      </rPr>
      <t xml:space="preserve">: Rubio monocoat walnut shade. 
Reference Link: </t>
    </r>
    <r>
      <rPr>
        <u/>
        <sz val="11"/>
        <color rgb="FF1155CC"/>
        <rFont val="IBM Plex Sans"/>
      </rPr>
      <t>https://www.amazon.in/Rubio-Monocoat-Oil-Plus-Walnut/dp/B071JSN2TR?th=1</t>
    </r>
  </si>
  <si>
    <r>
      <rPr>
        <b/>
        <sz val="11"/>
        <rFont val="IBM Plex Sans"/>
      </rPr>
      <t>Upholstery Work:</t>
    </r>
    <r>
      <rPr>
        <sz val="11"/>
        <rFont val="IBM Plex Sans"/>
      </rPr>
      <t xml:space="preserve">  Foam density
 A] Seat: 90 density base layer &amp; 30 density top layer
 B] Back: 30 density top layer
</t>
    </r>
    <r>
      <rPr>
        <b/>
        <sz val="11"/>
        <rFont val="IBM Plex Sans"/>
      </rPr>
      <t xml:space="preserve">Foam make: </t>
    </r>
    <r>
      <rPr>
        <sz val="11"/>
        <rFont val="IBM Plex Sans"/>
      </rPr>
      <t xml:space="preserve">Sleepwell
</t>
    </r>
    <r>
      <rPr>
        <b/>
        <sz val="11"/>
        <rFont val="IBM Plex Sans"/>
      </rPr>
      <t xml:space="preserve">Fabric Make: </t>
    </r>
    <r>
      <rPr>
        <sz val="11"/>
        <rFont val="IBM Plex Sans"/>
      </rPr>
      <t xml:space="preserve">Sarom
</t>
    </r>
    <r>
      <rPr>
        <b/>
        <sz val="11"/>
        <rFont val="IBM Plex Sans"/>
      </rPr>
      <t>Product code</t>
    </r>
    <r>
      <rPr>
        <sz val="11"/>
        <rFont val="IBM Plex Sans"/>
      </rPr>
      <t xml:space="preserve"> (Leatherette):  Bentley - 930
fabric catalogue link : </t>
    </r>
    <r>
      <rPr>
        <u/>
        <sz val="11"/>
        <color rgb="FF1155CC"/>
        <rFont val="IBM Plex Sans"/>
      </rPr>
      <t>http://www.sarom.co.in/catalogpdf/BENTLEY.pdf</t>
    </r>
  </si>
  <si>
    <r>
      <rPr>
        <b/>
        <sz val="11"/>
        <color theme="1"/>
        <rFont val="IBM Plex Sans"/>
      </rPr>
      <t xml:space="preserve">Cushions: </t>
    </r>
    <r>
      <rPr>
        <sz val="11"/>
        <color theme="1"/>
        <rFont val="IBM Plex Sans"/>
      </rPr>
      <t>NA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</si>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</sst>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6">
    <font>
      <sz val="10"/>
      <color rgb="FF000000"/>
      <name val="Arial"/>
      <scheme val="minor"/>
    </font>
    <font>
      <b/>
      <sz val="18"/>
      <color theme="1"/>
      <name val="&quot;IBM Plex Sans&quot;"/>
    </font>
    <font>
      <sz val="10"/>
      <name val="Arial"/>
    </font>
    <font>
      <b/>
      <sz val="12"/>
      <color theme="1"/>
      <name val="&quot;IBM Plex Sans&quot;"/>
    </font>
    <font>
      <sz val="12"/>
      <color theme="1"/>
      <name val="&quot;IBM Plex Sans&quot;"/>
    </font>
    <font>
      <b/>
      <sz val="12"/>
      <color theme="1"/>
      <name val="IBM Plex Sans"/>
    </font>
    <font>
      <sz val="11"/>
      <color theme="1"/>
      <name val="IBM Plex Sans"/>
    </font>
    <font>
      <b/>
      <sz val="11"/>
      <color theme="1"/>
      <name val="IBM Plex Sans"/>
    </font>
    <font>
      <u/>
      <sz val="11"/>
      <color rgb="FF0000FF"/>
      <name val="IBM Plex Sans"/>
    </font>
    <font>
      <b/>
      <u/>
      <sz val="11"/>
      <color rgb="FF0000FF"/>
      <name val="IBM Plex Sans"/>
    </font>
    <font>
      <sz val="10"/>
      <color theme="1"/>
      <name val="Arial"/>
      <scheme val="minor"/>
    </font>
    <font>
      <u/>
      <sz val="11"/>
      <color rgb="FF0000FF"/>
      <name val="IBM Plex Sans"/>
    </font>
    <font>
      <sz val="10"/>
      <color theme="1"/>
      <name val="Arial"/>
    </font>
    <font>
      <b/>
      <sz val="11"/>
      <name val="IBM Plex Sans"/>
    </font>
    <font>
      <sz val="11"/>
      <name val="IBM Plex Sans"/>
    </font>
    <font>
      <u/>
      <sz val="11"/>
      <color rgb="FF1155CC"/>
      <name val="IBM Plex Sans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/>
    </xf>
    <xf numFmtId="43" fontId="5" fillId="0" borderId="8" xfId="0" applyNumberFormat="1" applyFont="1" applyBorder="1" applyAlignment="1">
      <alignment horizontal="center" vertical="center" wrapText="1"/>
    </xf>
    <xf numFmtId="43" fontId="5" fillId="0" borderId="9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1" fontId="6" fillId="3" borderId="13" xfId="0" applyNumberFormat="1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horizontal="left" vertical="top" wrapText="1"/>
    </xf>
    <xf numFmtId="0" fontId="6" fillId="3" borderId="13" xfId="0" applyFont="1" applyFill="1" applyBorder="1" applyAlignment="1">
      <alignment horizontal="left" vertical="top"/>
    </xf>
    <xf numFmtId="43" fontId="6" fillId="3" borderId="13" xfId="0" applyNumberFormat="1" applyFont="1" applyFill="1" applyBorder="1" applyAlignment="1">
      <alignment horizontal="center" vertical="center" wrapText="1"/>
    </xf>
    <xf numFmtId="43" fontId="7" fillId="3" borderId="13" xfId="0" applyNumberFormat="1" applyFont="1" applyFill="1" applyBorder="1" applyAlignment="1">
      <alignment horizontal="center" vertical="center" wrapText="1"/>
    </xf>
    <xf numFmtId="43" fontId="6" fillId="0" borderId="3" xfId="0" applyNumberFormat="1" applyFont="1" applyBorder="1" applyAlignment="1">
      <alignment horizontal="center" vertical="center" wrapText="1"/>
    </xf>
    <xf numFmtId="43" fontId="6" fillId="0" borderId="12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3" fontId="7" fillId="0" borderId="12" xfId="0" applyNumberFormat="1" applyFont="1" applyBorder="1" applyAlignment="1">
      <alignment horizontal="center" vertical="center" wrapText="1"/>
    </xf>
    <xf numFmtId="43" fontId="6" fillId="0" borderId="10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top" wrapText="1"/>
    </xf>
    <xf numFmtId="0" fontId="2" fillId="0" borderId="2" xfId="0" applyFont="1" applyBorder="1"/>
    <xf numFmtId="0" fontId="2" fillId="0" borderId="3" xfId="0" applyFont="1" applyBorder="1"/>
    <xf numFmtId="43" fontId="7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wrapText="1"/>
    </xf>
    <xf numFmtId="49" fontId="1" fillId="2" borderId="4" xfId="0" applyNumberFormat="1" applyFont="1" applyFill="1" applyBorder="1" applyAlignment="1">
      <alignment wrapText="1"/>
    </xf>
    <xf numFmtId="1" fontId="6" fillId="0" borderId="10" xfId="0" applyNumberFormat="1" applyFont="1" applyBorder="1" applyAlignment="1">
      <alignment horizontal="center" vertical="top" wrapText="1"/>
    </xf>
    <xf numFmtId="43" fontId="11" fillId="0" borderId="1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3" fillId="2" borderId="1" xfId="0" applyFont="1" applyFill="1" applyBorder="1" applyAlignment="1">
      <alignment horizontal="right" wrapText="1"/>
    </xf>
    <xf numFmtId="0" fontId="2" fillId="0" borderId="5" xfId="0" applyFont="1" applyBorder="1" applyAlignment="1">
      <alignment wrapText="1"/>
    </xf>
    <xf numFmtId="0" fontId="2" fillId="0" borderId="6" xfId="0" applyFont="1" applyBorder="1" applyAlignment="1">
      <alignment wrapText="1"/>
    </xf>
    <xf numFmtId="49" fontId="3" fillId="2" borderId="4" xfId="0" applyNumberFormat="1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6" fillId="0" borderId="10" xfId="0" applyFont="1" applyBorder="1" applyAlignment="1">
      <alignment horizontal="left" vertical="top" wrapText="1"/>
    </xf>
    <xf numFmtId="0" fontId="2" fillId="0" borderId="10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6" fillId="0" borderId="12" xfId="0" applyFont="1" applyBorder="1" applyAlignment="1">
      <alignment horizontal="left" vertical="top" wrapText="1"/>
    </xf>
    <xf numFmtId="0" fontId="10" fillId="0" borderId="0" xfId="0" applyFont="1" applyAlignment="1">
      <alignment horizontal="left" wrapText="1"/>
    </xf>
    <xf numFmtId="0" fontId="0" fillId="0" borderId="0" xfId="0" applyAlignment="1">
      <alignment wrapText="1"/>
    </xf>
    <xf numFmtId="43" fontId="12" fillId="0" borderId="12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85725</xdr:colOff>
      <xdr:row>22</xdr:row>
      <xdr:rowOff>28575</xdr:rowOff>
    </xdr:from>
    <xdr:ext cx="1552575" cy="216217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1638300</xdr:colOff>
      <xdr:row>22</xdr:row>
      <xdr:rowOff>28575</xdr:rowOff>
    </xdr:from>
    <xdr:ext cx="1495425" cy="2352675"/>
    <xdr:pic>
      <xdr:nvPicPr>
        <xdr:cNvPr id="3" name="image7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2622097</xdr:colOff>
      <xdr:row>4</xdr:row>
      <xdr:rowOff>62593</xdr:rowOff>
    </xdr:from>
    <xdr:ext cx="1470907" cy="1985010"/>
    <xdr:pic>
      <xdr:nvPicPr>
        <xdr:cNvPr id="4" name="image3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73268" y="1162050"/>
          <a:ext cx="1470907" cy="198501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2687411</xdr:colOff>
      <xdr:row>10</xdr:row>
      <xdr:rowOff>123826</xdr:rowOff>
    </xdr:from>
    <xdr:ext cx="1427390" cy="1157156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8582" y="4880883"/>
          <a:ext cx="1427390" cy="1157156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2812596</xdr:colOff>
      <xdr:row>26</xdr:row>
      <xdr:rowOff>834117</xdr:rowOff>
    </xdr:from>
    <xdr:ext cx="1314450" cy="1085850"/>
    <xdr:pic>
      <xdr:nvPicPr>
        <xdr:cNvPr id="6" name="image1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3767" y="13831660"/>
          <a:ext cx="1314450" cy="1085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2502353</xdr:colOff>
      <xdr:row>16</xdr:row>
      <xdr:rowOff>85726</xdr:rowOff>
    </xdr:from>
    <xdr:ext cx="1516688" cy="1362074"/>
    <xdr:pic>
      <xdr:nvPicPr>
        <xdr:cNvPr id="7" name="image4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53524" y="8315326"/>
          <a:ext cx="1516688" cy="136207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2790825</xdr:colOff>
      <xdr:row>28</xdr:row>
      <xdr:rowOff>311604</xdr:rowOff>
    </xdr:from>
    <xdr:ext cx="1314450" cy="1200150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41996" y="15323004"/>
          <a:ext cx="131445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3030310</xdr:colOff>
      <xdr:row>58</xdr:row>
      <xdr:rowOff>28575</xdr:rowOff>
    </xdr:from>
    <xdr:ext cx="1095375" cy="904875"/>
    <xdr:pic>
      <xdr:nvPicPr>
        <xdr:cNvPr id="9" name="image1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1481" y="31727775"/>
          <a:ext cx="109537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61</xdr:row>
      <xdr:rowOff>228600</xdr:rowOff>
    </xdr:from>
    <xdr:ext cx="3219450" cy="1981200"/>
    <xdr:pic>
      <xdr:nvPicPr>
        <xdr:cNvPr id="10" name="image6.pn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28</xdr:row>
      <xdr:rowOff>28575</xdr:rowOff>
    </xdr:from>
    <xdr:ext cx="1552575" cy="2162175"/>
    <xdr:pic>
      <xdr:nvPicPr>
        <xdr:cNvPr id="11" name="image2.png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1</xdr:colOff>
      <xdr:row>4</xdr:row>
      <xdr:rowOff>1</xdr:rowOff>
    </xdr:from>
    <xdr:to>
      <xdr:col>5</xdr:col>
      <xdr:colOff>2667000</xdr:colOff>
      <xdr:row>8</xdr:row>
      <xdr:rowOff>1023257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4C69E2-CD0B-6AC5-5E29-6B458F24E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1172" y="1687287"/>
          <a:ext cx="2666999" cy="26669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1992086</xdr:colOff>
      <xdr:row>14</xdr:row>
      <xdr:rowOff>1204445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1B2FB66-2F7E-880C-806E-CFECCF29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51171" y="5344886"/>
          <a:ext cx="1992086" cy="2848188"/>
        </a:xfrm>
        <a:prstGeom prst="rect">
          <a:avLst/>
        </a:prstGeom>
      </xdr:spPr>
    </xdr:pic>
    <xdr:clientData/>
  </xdr:twoCellAnchor>
  <xdr:twoCellAnchor editAs="oneCell">
    <xdr:from>
      <xdr:col>5</xdr:col>
      <xdr:colOff>97971</xdr:colOff>
      <xdr:row>16</xdr:row>
      <xdr:rowOff>0</xdr:rowOff>
    </xdr:from>
    <xdr:to>
      <xdr:col>5</xdr:col>
      <xdr:colOff>2376548</xdr:colOff>
      <xdr:row>21</xdr:row>
      <xdr:rowOff>110225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6CA523B-47BE-675D-B770-7719EB60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49142" y="8817429"/>
          <a:ext cx="2278577" cy="3223539"/>
        </a:xfrm>
        <a:prstGeom prst="rect">
          <a:avLst/>
        </a:prstGeom>
      </xdr:spPr>
    </xdr:pic>
    <xdr:clientData/>
  </xdr:twoCellAnchor>
  <xdr:twoCellAnchor editAs="oneCell">
    <xdr:from>
      <xdr:col>5</xdr:col>
      <xdr:colOff>1077686</xdr:colOff>
      <xdr:row>34</xdr:row>
      <xdr:rowOff>97972</xdr:rowOff>
    </xdr:from>
    <xdr:to>
      <xdr:col>5</xdr:col>
      <xdr:colOff>3142885</xdr:colOff>
      <xdr:row>37</xdr:row>
      <xdr:rowOff>615231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645FAD6-EE7F-9B0A-2047-03C413490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28857" y="18995572"/>
          <a:ext cx="2065199" cy="2171888"/>
        </a:xfrm>
        <a:prstGeom prst="rect">
          <a:avLst/>
        </a:prstGeom>
      </xdr:spPr>
    </xdr:pic>
    <xdr:clientData/>
  </xdr:twoCellAnchor>
  <xdr:twoCellAnchor editAs="oneCell">
    <xdr:from>
      <xdr:col>5</xdr:col>
      <xdr:colOff>631372</xdr:colOff>
      <xdr:row>38</xdr:row>
      <xdr:rowOff>54429</xdr:rowOff>
    </xdr:from>
    <xdr:to>
      <xdr:col>5</xdr:col>
      <xdr:colOff>3565326</xdr:colOff>
      <xdr:row>41</xdr:row>
      <xdr:rowOff>571688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38F1F2E-3637-4A78-089C-E443C9AC6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82543" y="21336000"/>
          <a:ext cx="2933954" cy="217188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42</xdr:row>
      <xdr:rowOff>76200</xdr:rowOff>
    </xdr:from>
    <xdr:to>
      <xdr:col>5</xdr:col>
      <xdr:colOff>3619754</xdr:colOff>
      <xdr:row>45</xdr:row>
      <xdr:rowOff>593460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C4F7FE-9584-973D-3E56-12A1F3CC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36971" y="23741743"/>
          <a:ext cx="2933954" cy="2171888"/>
        </a:xfrm>
        <a:prstGeom prst="rect">
          <a:avLst/>
        </a:prstGeom>
      </xdr:spPr>
    </xdr:pic>
    <xdr:clientData/>
  </xdr:twoCellAnchor>
  <xdr:twoCellAnchor editAs="oneCell">
    <xdr:from>
      <xdr:col>5</xdr:col>
      <xdr:colOff>881743</xdr:colOff>
      <xdr:row>46</xdr:row>
      <xdr:rowOff>43543</xdr:rowOff>
    </xdr:from>
    <xdr:to>
      <xdr:col>5</xdr:col>
      <xdr:colOff>3274630</xdr:colOff>
      <xdr:row>50</xdr:row>
      <xdr:rowOff>52458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2B034BC-BA1C-414F-9F97-2CBFCA1A1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32914" y="26093057"/>
          <a:ext cx="2392887" cy="2392887"/>
        </a:xfrm>
        <a:prstGeom prst="rect">
          <a:avLst/>
        </a:prstGeom>
      </xdr:spPr>
    </xdr:pic>
    <xdr:clientData/>
  </xdr:twoCellAnchor>
  <xdr:twoCellAnchor editAs="oneCell">
    <xdr:from>
      <xdr:col>5</xdr:col>
      <xdr:colOff>903514</xdr:colOff>
      <xdr:row>50</xdr:row>
      <xdr:rowOff>10885</xdr:rowOff>
    </xdr:from>
    <xdr:to>
      <xdr:col>5</xdr:col>
      <xdr:colOff>3296401</xdr:colOff>
      <xdr:row>54</xdr:row>
      <xdr:rowOff>19801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BD1729-C4BE-55E7-9ACE-069B7C8F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54685" y="28444371"/>
          <a:ext cx="2392887" cy="2392887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53</xdr:row>
      <xdr:rowOff>707572</xdr:rowOff>
    </xdr:from>
    <xdr:to>
      <xdr:col>5</xdr:col>
      <xdr:colOff>3398742</xdr:colOff>
      <xdr:row>58</xdr:row>
      <xdr:rowOff>2306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58D6314-9A2D-BB59-F050-79ECE2FA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89371" y="30795686"/>
          <a:ext cx="2560542" cy="1493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rom.co.in/catalogpdf/BENTLEY.pdf" TargetMode="External"/><Relationship Id="rId13" Type="http://schemas.openxmlformats.org/officeDocument/2006/relationships/hyperlink" Target="https://www.amazon.in/Rubio-Monocoat-Oil-Plus-Walnut/dp/B071JSN2TR?th=1" TargetMode="External"/><Relationship Id="rId18" Type="http://schemas.openxmlformats.org/officeDocument/2006/relationships/hyperlink" Target="https://www.amazon.in/Rubio-Monocoat-Oil-Plus-Walnut/dp/B071JSN2TR?th=1" TargetMode="External"/><Relationship Id="rId3" Type="http://schemas.openxmlformats.org/officeDocument/2006/relationships/hyperlink" Target="https://www.amazon.in/Rubio-Monocoat-Oil-Plus-Walnut/dp/B071JSN2TR?th=1" TargetMode="External"/><Relationship Id="rId7" Type="http://schemas.openxmlformats.org/officeDocument/2006/relationships/hyperlink" Target="https://www.amazon.in/Rubio-Monocoat-Oil-Plus-Walnut/dp/B071JSN2TR?th=1" TargetMode="External"/><Relationship Id="rId12" Type="http://schemas.openxmlformats.org/officeDocument/2006/relationships/hyperlink" Target="https://www.amazon.in/Rubio-Monocoat-Oil-Plus-Walnut/dp/B071JSN2TR?th=1" TargetMode="External"/><Relationship Id="rId17" Type="http://schemas.openxmlformats.org/officeDocument/2006/relationships/hyperlink" Target="https://www.amazon.in/Rubio-Monocoat-Oil-Plus-Walnut/dp/B071JSN2TR?th=1" TargetMode="External"/><Relationship Id="rId2" Type="http://schemas.openxmlformats.org/officeDocument/2006/relationships/hyperlink" Target="http://www.sarom.co.in/catalogpdf/ADRIANA.pdf" TargetMode="External"/><Relationship Id="rId16" Type="http://schemas.openxmlformats.org/officeDocument/2006/relationships/hyperlink" Target="https://homesofrajasthan.com/product/traditional-luxurious-teakwood-front-bow-sideboard/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www.amazon.in/Rubio-Monocoat-Oil-Plus-Walnut/dp/B071JSN2TR?th=1" TargetMode="External"/><Relationship Id="rId6" Type="http://schemas.openxmlformats.org/officeDocument/2006/relationships/hyperlink" Target="https://sarom.info/catalogpdf/VINTAGE.pdf" TargetMode="External"/><Relationship Id="rId11" Type="http://schemas.openxmlformats.org/officeDocument/2006/relationships/hyperlink" Target="https://www.amazon.in/Rubio-Monocoat-Oil-Plus-Walnut/dp/B071JSN2TR?th=1" TargetMode="External"/><Relationship Id="rId5" Type="http://schemas.openxmlformats.org/officeDocument/2006/relationships/hyperlink" Target="https://www.amazon.in/Rubio-Monocoat-Oil-Plus-Walnut/dp/B071JSN2TR?th=1" TargetMode="External"/><Relationship Id="rId15" Type="http://schemas.openxmlformats.org/officeDocument/2006/relationships/hyperlink" Target="https://www.amazon.in/Rubio-Monocoat-Oil-Plus-Walnut/dp/B071JSN2TR?th=1" TargetMode="External"/><Relationship Id="rId10" Type="http://schemas.openxmlformats.org/officeDocument/2006/relationships/hyperlink" Target="https://sarom.info/catalogpdf/VINTAGE.pdf" TargetMode="External"/><Relationship Id="rId19" Type="http://schemas.openxmlformats.org/officeDocument/2006/relationships/hyperlink" Target="http://www.sarom.co.in/catalogpdf/BENTLEY.pdf" TargetMode="External"/><Relationship Id="rId4" Type="http://schemas.openxmlformats.org/officeDocument/2006/relationships/hyperlink" Target="http://www.sarom.co.in/catalogpdf/BENTLEY.pdf" TargetMode="External"/><Relationship Id="rId9" Type="http://schemas.openxmlformats.org/officeDocument/2006/relationships/hyperlink" Target="https://www.amazon.in/Rubio-Monocoat-Oil-Plus-Walnut/dp/B071JSN2TR?th=1" TargetMode="External"/><Relationship Id="rId14" Type="http://schemas.openxmlformats.org/officeDocument/2006/relationships/hyperlink" Target="https://www.amazon.in/Rubio-Monocoat-Oil-Plus-Walnut/dp/B071JSN2TR?th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L67"/>
  <sheetViews>
    <sheetView showGridLines="0" tabSelected="1" topLeftCell="A38" zoomScale="70" zoomScaleNormal="70" workbookViewId="0">
      <selection activeCell="O13" sqref="O13"/>
    </sheetView>
  </sheetViews>
  <sheetFormatPr defaultColWidth="12.6640625" defaultRowHeight="13.2"/>
  <cols>
    <col min="1" max="2" width="8.6640625" customWidth="1"/>
    <col min="3" max="3" width="11.77734375" customWidth="1"/>
    <col min="4" max="4" width="21.77734375" customWidth="1"/>
    <col min="5" max="5" width="46" customWidth="1"/>
    <col min="6" max="6" width="60.77734375" customWidth="1"/>
    <col min="7" max="7" width="8.77734375" customWidth="1"/>
    <col min="8" max="8" width="16" customWidth="1"/>
    <col min="9" max="9" width="13.21875" customWidth="1"/>
    <col min="10" max="12" width="14.33203125" customWidth="1"/>
  </cols>
  <sheetData>
    <row r="1" spans="1:12" ht="34.200000000000003" customHeight="1">
      <c r="A1" s="27" t="s">
        <v>0</v>
      </c>
      <c r="B1" s="31"/>
      <c r="C1" s="31"/>
      <c r="D1" s="31"/>
      <c r="E1" s="31"/>
      <c r="F1" s="32"/>
      <c r="G1" s="33" t="s">
        <v>1</v>
      </c>
      <c r="H1" s="31"/>
      <c r="I1" s="31"/>
      <c r="J1" s="31"/>
      <c r="K1" s="31"/>
      <c r="L1" s="32"/>
    </row>
    <row r="2" spans="1:12" ht="26.4" customHeight="1">
      <c r="A2" s="28" t="s">
        <v>2</v>
      </c>
      <c r="B2" s="34"/>
      <c r="C2" s="34"/>
      <c r="D2" s="34"/>
      <c r="E2" s="34"/>
      <c r="F2" s="35"/>
      <c r="G2" s="36" t="s">
        <v>3</v>
      </c>
      <c r="H2" s="34"/>
      <c r="I2" s="34"/>
      <c r="J2" s="34"/>
      <c r="K2" s="34"/>
      <c r="L2" s="35"/>
    </row>
    <row r="3" spans="1:12" ht="36.6" customHeight="1">
      <c r="A3" s="28" t="s">
        <v>4</v>
      </c>
      <c r="B3" s="34"/>
      <c r="C3" s="34"/>
      <c r="D3" s="34"/>
      <c r="E3" s="34"/>
      <c r="F3" s="35"/>
      <c r="G3" s="37" t="s">
        <v>5</v>
      </c>
      <c r="H3" s="34"/>
      <c r="I3" s="34"/>
      <c r="J3" s="34"/>
      <c r="K3" s="34"/>
      <c r="L3" s="35"/>
    </row>
    <row r="4" spans="1:12" ht="34.799999999999997">
      <c r="A4" s="1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3" t="s">
        <v>11</v>
      </c>
      <c r="G4" s="4" t="s">
        <v>12</v>
      </c>
      <c r="H4" s="4" t="s">
        <v>13</v>
      </c>
      <c r="I4" s="4" t="s">
        <v>14</v>
      </c>
      <c r="J4" s="5" t="s">
        <v>15</v>
      </c>
      <c r="K4" s="5" t="s">
        <v>16</v>
      </c>
      <c r="L4" s="5" t="s">
        <v>17</v>
      </c>
    </row>
    <row r="5" spans="1:12" ht="43.2">
      <c r="A5" s="29">
        <v>1</v>
      </c>
      <c r="B5" s="20" t="s">
        <v>18</v>
      </c>
      <c r="C5" s="20" t="s">
        <v>19</v>
      </c>
      <c r="D5" s="20" t="s">
        <v>20</v>
      </c>
      <c r="E5" s="6" t="s">
        <v>21</v>
      </c>
      <c r="F5" s="38"/>
      <c r="G5" s="17" t="s">
        <v>22</v>
      </c>
      <c r="H5" s="21" t="s">
        <v>23</v>
      </c>
      <c r="I5" s="17"/>
      <c r="J5" s="22">
        <v>13</v>
      </c>
      <c r="K5" s="22"/>
      <c r="L5" s="22">
        <f>J5*K5</f>
        <v>0</v>
      </c>
    </row>
    <row r="6" spans="1:12" ht="14.4">
      <c r="A6" s="39"/>
      <c r="B6" s="39"/>
      <c r="C6" s="39"/>
      <c r="D6" s="39"/>
      <c r="E6" s="7" t="s">
        <v>24</v>
      </c>
      <c r="F6" s="39"/>
      <c r="G6" s="39"/>
      <c r="H6" s="39"/>
      <c r="I6" s="39"/>
      <c r="J6" s="39"/>
      <c r="K6" s="39"/>
      <c r="L6" s="39"/>
    </row>
    <row r="7" spans="1:12" ht="14.4">
      <c r="A7" s="39"/>
      <c r="B7" s="39"/>
      <c r="C7" s="39"/>
      <c r="D7" s="39"/>
      <c r="E7" s="7" t="s">
        <v>25</v>
      </c>
      <c r="F7" s="39"/>
      <c r="G7" s="39"/>
      <c r="H7" s="39"/>
      <c r="I7" s="39"/>
      <c r="J7" s="39"/>
      <c r="K7" s="39"/>
      <c r="L7" s="39"/>
    </row>
    <row r="8" spans="1:12" ht="57.6">
      <c r="A8" s="39"/>
      <c r="B8" s="39"/>
      <c r="C8" s="39"/>
      <c r="D8" s="39"/>
      <c r="E8" s="8" t="s">
        <v>26</v>
      </c>
      <c r="F8" s="39"/>
      <c r="G8" s="39"/>
      <c r="H8" s="39"/>
      <c r="I8" s="39"/>
      <c r="J8" s="39"/>
      <c r="K8" s="39"/>
      <c r="L8" s="39"/>
    </row>
    <row r="9" spans="1:12" ht="144">
      <c r="A9" s="39"/>
      <c r="B9" s="39"/>
      <c r="C9" s="39"/>
      <c r="D9" s="39"/>
      <c r="E9" s="8" t="s">
        <v>27</v>
      </c>
      <c r="F9" s="39"/>
      <c r="G9" s="39"/>
      <c r="H9" s="39"/>
      <c r="I9" s="39"/>
      <c r="J9" s="39"/>
      <c r="K9" s="39"/>
      <c r="L9" s="39"/>
    </row>
    <row r="10" spans="1:12" ht="14.4">
      <c r="A10" s="40"/>
      <c r="B10" s="40"/>
      <c r="C10" s="40"/>
      <c r="D10" s="40"/>
      <c r="E10" s="7" t="s">
        <v>28</v>
      </c>
      <c r="F10" s="40"/>
      <c r="G10" s="40"/>
      <c r="H10" s="40"/>
      <c r="I10" s="40"/>
      <c r="J10" s="40"/>
      <c r="K10" s="40"/>
      <c r="L10" s="40"/>
    </row>
    <row r="11" spans="1:12" ht="43.2">
      <c r="A11" s="18">
        <v>2</v>
      </c>
      <c r="B11" s="19" t="s">
        <v>29</v>
      </c>
      <c r="C11" s="19" t="s">
        <v>30</v>
      </c>
      <c r="D11" s="20" t="s">
        <v>31</v>
      </c>
      <c r="E11" s="6" t="s">
        <v>32</v>
      </c>
      <c r="F11" s="41"/>
      <c r="G11" s="17" t="s">
        <v>22</v>
      </c>
      <c r="H11" s="21" t="s">
        <v>33</v>
      </c>
      <c r="I11" s="17"/>
      <c r="J11" s="17">
        <v>16</v>
      </c>
      <c r="K11" s="17"/>
      <c r="L11" s="22">
        <f>J11*K11</f>
        <v>0</v>
      </c>
    </row>
    <row r="12" spans="1:12" ht="14.4">
      <c r="A12" s="39"/>
      <c r="B12" s="39"/>
      <c r="C12" s="39"/>
      <c r="D12" s="39"/>
      <c r="E12" s="7" t="s">
        <v>34</v>
      </c>
      <c r="F12" s="39"/>
      <c r="G12" s="39"/>
      <c r="H12" s="39"/>
      <c r="I12" s="39"/>
      <c r="J12" s="39"/>
      <c r="K12" s="39"/>
      <c r="L12" s="39"/>
    </row>
    <row r="13" spans="1:12" ht="14.4">
      <c r="A13" s="39"/>
      <c r="B13" s="39"/>
      <c r="C13" s="39"/>
      <c r="D13" s="39"/>
      <c r="E13" s="7" t="s">
        <v>35</v>
      </c>
      <c r="F13" s="39"/>
      <c r="G13" s="39"/>
      <c r="H13" s="39"/>
      <c r="I13" s="39"/>
      <c r="J13" s="39"/>
      <c r="K13" s="39"/>
      <c r="L13" s="39"/>
    </row>
    <row r="14" spans="1:12" ht="57.6">
      <c r="A14" s="39"/>
      <c r="B14" s="39"/>
      <c r="C14" s="39"/>
      <c r="D14" s="39"/>
      <c r="E14" s="8" t="s">
        <v>36</v>
      </c>
      <c r="F14" s="39"/>
      <c r="G14" s="39"/>
      <c r="H14" s="39"/>
      <c r="I14" s="39"/>
      <c r="J14" s="39"/>
      <c r="K14" s="39"/>
      <c r="L14" s="39"/>
    </row>
    <row r="15" spans="1:12" ht="129.6">
      <c r="A15" s="39"/>
      <c r="B15" s="39"/>
      <c r="C15" s="39"/>
      <c r="D15" s="39"/>
      <c r="E15" s="8" t="s">
        <v>37</v>
      </c>
      <c r="F15" s="39"/>
      <c r="G15" s="39"/>
      <c r="H15" s="39"/>
      <c r="I15" s="39"/>
      <c r="J15" s="39"/>
      <c r="K15" s="39"/>
      <c r="L15" s="39"/>
    </row>
    <row r="16" spans="1:12" ht="14.4">
      <c r="A16" s="40"/>
      <c r="B16" s="40"/>
      <c r="C16" s="40"/>
      <c r="D16" s="40"/>
      <c r="E16" s="7" t="s">
        <v>38</v>
      </c>
      <c r="F16" s="40"/>
      <c r="G16" s="40"/>
      <c r="H16" s="40"/>
      <c r="I16" s="40"/>
      <c r="J16" s="40"/>
      <c r="K16" s="40"/>
      <c r="L16" s="40"/>
    </row>
    <row r="17" spans="1:12" ht="28.8">
      <c r="A17" s="18">
        <v>3</v>
      </c>
      <c r="B17" s="19" t="s">
        <v>39</v>
      </c>
      <c r="C17" s="19" t="s">
        <v>30</v>
      </c>
      <c r="D17" s="20" t="s">
        <v>40</v>
      </c>
      <c r="E17" s="6" t="s">
        <v>41</v>
      </c>
      <c r="F17" s="41"/>
      <c r="G17" s="17" t="s">
        <v>22</v>
      </c>
      <c r="H17" s="21" t="s">
        <v>23</v>
      </c>
      <c r="I17" s="17"/>
      <c r="J17" s="17">
        <v>18</v>
      </c>
      <c r="K17" s="17"/>
      <c r="L17" s="22">
        <f>J17*K17</f>
        <v>0</v>
      </c>
    </row>
    <row r="18" spans="1:12" ht="14.4">
      <c r="A18" s="39"/>
      <c r="B18" s="39"/>
      <c r="C18" s="39"/>
      <c r="D18" s="39"/>
      <c r="E18" s="7" t="s">
        <v>42</v>
      </c>
      <c r="F18" s="39"/>
      <c r="G18" s="39"/>
      <c r="H18" s="39"/>
      <c r="I18" s="39"/>
      <c r="J18" s="39"/>
      <c r="K18" s="39"/>
      <c r="L18" s="39"/>
    </row>
    <row r="19" spans="1:12" ht="14.4">
      <c r="A19" s="39"/>
      <c r="B19" s="39"/>
      <c r="C19" s="39"/>
      <c r="D19" s="39"/>
      <c r="E19" s="7" t="s">
        <v>43</v>
      </c>
      <c r="F19" s="39"/>
      <c r="G19" s="39"/>
      <c r="H19" s="39"/>
      <c r="I19" s="39"/>
      <c r="J19" s="39"/>
      <c r="K19" s="39"/>
      <c r="L19" s="39"/>
    </row>
    <row r="20" spans="1:12" ht="57.6">
      <c r="A20" s="39"/>
      <c r="B20" s="39"/>
      <c r="C20" s="39"/>
      <c r="D20" s="39"/>
      <c r="E20" s="9" t="s">
        <v>44</v>
      </c>
      <c r="F20" s="39"/>
      <c r="G20" s="39"/>
      <c r="H20" s="39"/>
      <c r="I20" s="39"/>
      <c r="J20" s="39"/>
      <c r="K20" s="39"/>
      <c r="L20" s="39"/>
    </row>
    <row r="21" spans="1:12" ht="129.6">
      <c r="A21" s="39"/>
      <c r="B21" s="39"/>
      <c r="C21" s="39"/>
      <c r="D21" s="39"/>
      <c r="E21" s="8" t="s">
        <v>45</v>
      </c>
      <c r="F21" s="39"/>
      <c r="G21" s="39"/>
      <c r="H21" s="39"/>
      <c r="I21" s="39"/>
      <c r="J21" s="39"/>
      <c r="K21" s="39"/>
      <c r="L21" s="39"/>
    </row>
    <row r="22" spans="1:12" ht="14.4">
      <c r="A22" s="40"/>
      <c r="B22" s="40"/>
      <c r="C22" s="40"/>
      <c r="D22" s="40"/>
      <c r="E22" s="7" t="s">
        <v>46</v>
      </c>
      <c r="F22" s="40"/>
      <c r="G22" s="40"/>
      <c r="H22" s="40"/>
      <c r="I22" s="40"/>
      <c r="J22" s="40"/>
      <c r="K22" s="40"/>
      <c r="L22" s="40"/>
    </row>
    <row r="23" spans="1:12" ht="28.8">
      <c r="A23" s="18">
        <v>4</v>
      </c>
      <c r="B23" s="19" t="s">
        <v>47</v>
      </c>
      <c r="C23" s="19" t="s">
        <v>48</v>
      </c>
      <c r="D23" s="20" t="s">
        <v>49</v>
      </c>
      <c r="E23" s="6" t="s">
        <v>50</v>
      </c>
      <c r="F23" s="42"/>
      <c r="G23" s="17" t="s">
        <v>22</v>
      </c>
      <c r="H23" s="21" t="s">
        <v>51</v>
      </c>
      <c r="I23" s="17"/>
      <c r="J23" s="17">
        <v>6</v>
      </c>
      <c r="K23" s="17"/>
      <c r="L23" s="22">
        <f>J23*K23</f>
        <v>0</v>
      </c>
    </row>
    <row r="24" spans="1:12" ht="14.4">
      <c r="A24" s="39"/>
      <c r="B24" s="39"/>
      <c r="C24" s="39"/>
      <c r="D24" s="39"/>
      <c r="E24" s="7" t="s">
        <v>52</v>
      </c>
      <c r="F24" s="43"/>
      <c r="G24" s="39"/>
      <c r="H24" s="39"/>
      <c r="I24" s="39"/>
      <c r="J24" s="39"/>
      <c r="K24" s="39"/>
      <c r="L24" s="39"/>
    </row>
    <row r="25" spans="1:12" ht="14.4">
      <c r="A25" s="39"/>
      <c r="B25" s="39"/>
      <c r="C25" s="39"/>
      <c r="D25" s="39"/>
      <c r="E25" s="7" t="s">
        <v>53</v>
      </c>
      <c r="F25" s="43"/>
      <c r="G25" s="39"/>
      <c r="H25" s="39"/>
      <c r="I25" s="39"/>
      <c r="J25" s="39"/>
      <c r="K25" s="39"/>
      <c r="L25" s="39"/>
    </row>
    <row r="26" spans="1:12" ht="57.6">
      <c r="A26" s="39"/>
      <c r="B26" s="39"/>
      <c r="C26" s="39"/>
      <c r="D26" s="39"/>
      <c r="E26" s="8" t="s">
        <v>54</v>
      </c>
      <c r="F26" s="43"/>
      <c r="G26" s="39"/>
      <c r="H26" s="39"/>
      <c r="I26" s="39"/>
      <c r="J26" s="39"/>
      <c r="K26" s="39"/>
      <c r="L26" s="39"/>
    </row>
    <row r="27" spans="1:12" ht="144">
      <c r="A27" s="39"/>
      <c r="B27" s="39"/>
      <c r="C27" s="39"/>
      <c r="D27" s="39"/>
      <c r="E27" s="8" t="s">
        <v>55</v>
      </c>
      <c r="F27" s="43"/>
      <c r="G27" s="39"/>
      <c r="H27" s="39"/>
      <c r="I27" s="39"/>
      <c r="J27" s="39"/>
      <c r="K27" s="39"/>
      <c r="L27" s="39"/>
    </row>
    <row r="28" spans="1:12" ht="14.4">
      <c r="A28" s="40"/>
      <c r="B28" s="40"/>
      <c r="C28" s="40"/>
      <c r="D28" s="40"/>
      <c r="E28" s="7" t="s">
        <v>56</v>
      </c>
      <c r="F28" s="43"/>
      <c r="G28" s="40"/>
      <c r="H28" s="40"/>
      <c r="I28" s="40"/>
      <c r="J28" s="40"/>
      <c r="K28" s="40"/>
      <c r="L28" s="40"/>
    </row>
    <row r="29" spans="1:12" ht="28.8">
      <c r="A29" s="18">
        <v>5</v>
      </c>
      <c r="B29" s="19" t="s">
        <v>57</v>
      </c>
      <c r="C29" s="19" t="s">
        <v>48</v>
      </c>
      <c r="D29" s="20" t="s">
        <v>49</v>
      </c>
      <c r="E29" s="6" t="s">
        <v>58</v>
      </c>
      <c r="F29" s="41"/>
      <c r="G29" s="17" t="s">
        <v>22</v>
      </c>
      <c r="H29" s="21" t="s">
        <v>51</v>
      </c>
      <c r="I29" s="17"/>
      <c r="J29" s="17">
        <v>6</v>
      </c>
      <c r="K29" s="17"/>
      <c r="L29" s="22">
        <f>J29*K29</f>
        <v>0</v>
      </c>
    </row>
    <row r="30" spans="1:12" ht="14.4">
      <c r="A30" s="39"/>
      <c r="B30" s="39"/>
      <c r="C30" s="39"/>
      <c r="D30" s="39"/>
      <c r="E30" s="7" t="s">
        <v>59</v>
      </c>
      <c r="F30" s="39"/>
      <c r="G30" s="39"/>
      <c r="H30" s="39"/>
      <c r="I30" s="39"/>
      <c r="J30" s="39"/>
      <c r="K30" s="39"/>
      <c r="L30" s="39"/>
    </row>
    <row r="31" spans="1:12" ht="14.4">
      <c r="A31" s="39"/>
      <c r="B31" s="39"/>
      <c r="C31" s="39"/>
      <c r="D31" s="39"/>
      <c r="E31" s="7" t="s">
        <v>60</v>
      </c>
      <c r="F31" s="39"/>
      <c r="G31" s="39"/>
      <c r="H31" s="39"/>
      <c r="I31" s="39"/>
      <c r="J31" s="39"/>
      <c r="K31" s="39"/>
      <c r="L31" s="39"/>
    </row>
    <row r="32" spans="1:12" ht="57.6">
      <c r="A32" s="39"/>
      <c r="B32" s="39"/>
      <c r="C32" s="39"/>
      <c r="D32" s="39"/>
      <c r="E32" s="8" t="s">
        <v>61</v>
      </c>
      <c r="F32" s="39"/>
      <c r="G32" s="39"/>
      <c r="H32" s="39"/>
      <c r="I32" s="39"/>
      <c r="J32" s="39"/>
      <c r="K32" s="39"/>
      <c r="L32" s="39"/>
    </row>
    <row r="33" spans="1:12" ht="129.6">
      <c r="A33" s="39"/>
      <c r="B33" s="39"/>
      <c r="C33" s="39"/>
      <c r="D33" s="39"/>
      <c r="E33" s="8" t="s">
        <v>62</v>
      </c>
      <c r="F33" s="39"/>
      <c r="G33" s="39"/>
      <c r="H33" s="39"/>
      <c r="I33" s="39"/>
      <c r="J33" s="39"/>
      <c r="K33" s="39"/>
      <c r="L33" s="39"/>
    </row>
    <row r="34" spans="1:12" ht="14.4">
      <c r="A34" s="40"/>
      <c r="B34" s="40"/>
      <c r="C34" s="40"/>
      <c r="D34" s="40"/>
      <c r="E34" s="7" t="s">
        <v>63</v>
      </c>
      <c r="F34" s="40"/>
      <c r="G34" s="40"/>
      <c r="H34" s="40"/>
      <c r="I34" s="40"/>
      <c r="J34" s="40"/>
      <c r="K34" s="40"/>
      <c r="L34" s="40"/>
    </row>
    <row r="35" spans="1:12" ht="72">
      <c r="A35" s="18">
        <v>6</v>
      </c>
      <c r="B35" s="19" t="s">
        <v>64</v>
      </c>
      <c r="C35" s="19" t="s">
        <v>65</v>
      </c>
      <c r="D35" s="20" t="s">
        <v>66</v>
      </c>
      <c r="E35" s="7" t="s">
        <v>67</v>
      </c>
      <c r="F35" s="19"/>
      <c r="G35" s="17" t="s">
        <v>22</v>
      </c>
      <c r="H35" s="21" t="s">
        <v>68</v>
      </c>
      <c r="I35" s="17"/>
      <c r="J35" s="17">
        <v>10</v>
      </c>
      <c r="K35" s="17"/>
      <c r="L35" s="17">
        <f>J35*K35</f>
        <v>0</v>
      </c>
    </row>
    <row r="36" spans="1:12" ht="28.8">
      <c r="A36" s="39"/>
      <c r="B36" s="39"/>
      <c r="C36" s="39"/>
      <c r="D36" s="39"/>
      <c r="E36" s="7" t="s">
        <v>69</v>
      </c>
      <c r="F36" s="39"/>
      <c r="G36" s="39"/>
      <c r="H36" s="39"/>
      <c r="I36" s="39"/>
      <c r="J36" s="39"/>
      <c r="K36" s="39"/>
      <c r="L36" s="39"/>
    </row>
    <row r="37" spans="1:12" ht="28.8">
      <c r="A37" s="39"/>
      <c r="B37" s="39"/>
      <c r="C37" s="39"/>
      <c r="D37" s="39"/>
      <c r="E37" s="7" t="s">
        <v>70</v>
      </c>
      <c r="F37" s="39"/>
      <c r="G37" s="39"/>
      <c r="H37" s="39"/>
      <c r="I37" s="39"/>
      <c r="J37" s="39"/>
      <c r="K37" s="39"/>
      <c r="L37" s="39"/>
    </row>
    <row r="38" spans="1:12" ht="57.6">
      <c r="A38" s="40"/>
      <c r="B38" s="40"/>
      <c r="C38" s="40"/>
      <c r="D38" s="40"/>
      <c r="E38" s="8" t="s">
        <v>71</v>
      </c>
      <c r="F38" s="40"/>
      <c r="G38" s="40"/>
      <c r="H38" s="40"/>
      <c r="I38" s="40"/>
      <c r="J38" s="40"/>
      <c r="K38" s="40"/>
      <c r="L38" s="40"/>
    </row>
    <row r="39" spans="1:12" ht="72">
      <c r="A39" s="18">
        <v>7</v>
      </c>
      <c r="B39" s="19" t="s">
        <v>72</v>
      </c>
      <c r="C39" s="19" t="s">
        <v>73</v>
      </c>
      <c r="D39" s="20" t="s">
        <v>74</v>
      </c>
      <c r="E39" s="7" t="s">
        <v>75</v>
      </c>
      <c r="F39" s="19"/>
      <c r="G39" s="17" t="s">
        <v>22</v>
      </c>
      <c r="H39" s="21" t="s">
        <v>76</v>
      </c>
      <c r="I39" s="17"/>
      <c r="J39" s="17">
        <v>2</v>
      </c>
      <c r="K39" s="17"/>
      <c r="L39" s="17">
        <f>J39*K39</f>
        <v>0</v>
      </c>
    </row>
    <row r="40" spans="1:12" ht="28.8">
      <c r="A40" s="39"/>
      <c r="B40" s="39"/>
      <c r="C40" s="39"/>
      <c r="D40" s="39"/>
      <c r="E40" s="7" t="s">
        <v>77</v>
      </c>
      <c r="F40" s="39"/>
      <c r="G40" s="39"/>
      <c r="H40" s="39"/>
      <c r="I40" s="39"/>
      <c r="J40" s="39"/>
      <c r="K40" s="39"/>
      <c r="L40" s="39"/>
    </row>
    <row r="41" spans="1:12" ht="28.8">
      <c r="A41" s="39"/>
      <c r="B41" s="39"/>
      <c r="C41" s="39"/>
      <c r="D41" s="39"/>
      <c r="E41" s="7" t="s">
        <v>78</v>
      </c>
      <c r="F41" s="39"/>
      <c r="G41" s="39"/>
      <c r="H41" s="39"/>
      <c r="I41" s="39"/>
      <c r="J41" s="39"/>
      <c r="K41" s="39"/>
      <c r="L41" s="39"/>
    </row>
    <row r="42" spans="1:12" ht="57.6">
      <c r="A42" s="40"/>
      <c r="B42" s="40"/>
      <c r="C42" s="40"/>
      <c r="D42" s="40"/>
      <c r="E42" s="8" t="s">
        <v>79</v>
      </c>
      <c r="F42" s="40"/>
      <c r="G42" s="40"/>
      <c r="H42" s="40"/>
      <c r="I42" s="40"/>
      <c r="J42" s="40"/>
      <c r="K42" s="40"/>
      <c r="L42" s="40"/>
    </row>
    <row r="43" spans="1:12" ht="72">
      <c r="A43" s="18">
        <v>8</v>
      </c>
      <c r="B43" s="19" t="s">
        <v>80</v>
      </c>
      <c r="C43" s="19" t="s">
        <v>81</v>
      </c>
      <c r="D43" s="20" t="s">
        <v>82</v>
      </c>
      <c r="E43" s="7" t="s">
        <v>83</v>
      </c>
      <c r="F43" s="19"/>
      <c r="G43" s="17" t="s">
        <v>22</v>
      </c>
      <c r="H43" s="21" t="s">
        <v>84</v>
      </c>
      <c r="I43" s="17"/>
      <c r="J43" s="17">
        <v>1</v>
      </c>
      <c r="K43" s="17"/>
      <c r="L43" s="17">
        <f>J43*K43</f>
        <v>0</v>
      </c>
    </row>
    <row r="44" spans="1:12" ht="28.8">
      <c r="A44" s="39"/>
      <c r="B44" s="39"/>
      <c r="C44" s="39"/>
      <c r="D44" s="39"/>
      <c r="E44" s="7" t="s">
        <v>85</v>
      </c>
      <c r="F44" s="39"/>
      <c r="G44" s="39"/>
      <c r="H44" s="39"/>
      <c r="I44" s="39"/>
      <c r="J44" s="39"/>
      <c r="K44" s="39"/>
      <c r="L44" s="39"/>
    </row>
    <row r="45" spans="1:12" ht="28.8">
      <c r="A45" s="39"/>
      <c r="B45" s="39"/>
      <c r="C45" s="39"/>
      <c r="D45" s="39"/>
      <c r="E45" s="7" t="s">
        <v>86</v>
      </c>
      <c r="F45" s="39"/>
      <c r="G45" s="39"/>
      <c r="H45" s="39"/>
      <c r="I45" s="39"/>
      <c r="J45" s="39"/>
      <c r="K45" s="39"/>
      <c r="L45" s="39"/>
    </row>
    <row r="46" spans="1:12" ht="57.6">
      <c r="A46" s="40"/>
      <c r="B46" s="40"/>
      <c r="C46" s="40"/>
      <c r="D46" s="40"/>
      <c r="E46" s="8" t="s">
        <v>87</v>
      </c>
      <c r="F46" s="40"/>
      <c r="G46" s="40"/>
      <c r="H46" s="40"/>
      <c r="I46" s="40"/>
      <c r="J46" s="40"/>
      <c r="K46" s="40"/>
      <c r="L46" s="40"/>
    </row>
    <row r="47" spans="1:12" ht="72">
      <c r="A47" s="18">
        <v>9</v>
      </c>
      <c r="B47" s="19" t="s">
        <v>88</v>
      </c>
      <c r="C47" s="19" t="s">
        <v>89</v>
      </c>
      <c r="D47" s="20" t="s">
        <v>90</v>
      </c>
      <c r="E47" s="7" t="s">
        <v>91</v>
      </c>
      <c r="F47" s="19"/>
      <c r="G47" s="17" t="s">
        <v>22</v>
      </c>
      <c r="H47" s="21" t="s">
        <v>92</v>
      </c>
      <c r="I47" s="17"/>
      <c r="J47" s="17">
        <v>6</v>
      </c>
      <c r="K47" s="17"/>
      <c r="L47" s="17">
        <f>J47*K47</f>
        <v>0</v>
      </c>
    </row>
    <row r="48" spans="1:12" ht="28.8">
      <c r="A48" s="39"/>
      <c r="B48" s="39"/>
      <c r="C48" s="39"/>
      <c r="D48" s="39"/>
      <c r="E48" s="7" t="s">
        <v>93</v>
      </c>
      <c r="F48" s="39"/>
      <c r="G48" s="39"/>
      <c r="H48" s="39"/>
      <c r="I48" s="39"/>
      <c r="J48" s="39"/>
      <c r="K48" s="39"/>
      <c r="L48" s="39"/>
    </row>
    <row r="49" spans="1:12" ht="28.8">
      <c r="A49" s="39"/>
      <c r="B49" s="39"/>
      <c r="C49" s="39"/>
      <c r="D49" s="39"/>
      <c r="E49" s="7" t="s">
        <v>94</v>
      </c>
      <c r="F49" s="39"/>
      <c r="G49" s="39"/>
      <c r="H49" s="39"/>
      <c r="I49" s="39"/>
      <c r="J49" s="39"/>
      <c r="K49" s="39"/>
      <c r="L49" s="39"/>
    </row>
    <row r="50" spans="1:12" ht="57.6">
      <c r="A50" s="40"/>
      <c r="B50" s="40"/>
      <c r="C50" s="40"/>
      <c r="D50" s="40"/>
      <c r="E50" s="8" t="s">
        <v>95</v>
      </c>
      <c r="F50" s="40"/>
      <c r="G50" s="40"/>
      <c r="H50" s="40"/>
      <c r="I50" s="40"/>
      <c r="J50" s="40"/>
      <c r="K50" s="40"/>
      <c r="L50" s="40"/>
    </row>
    <row r="51" spans="1:12" ht="72">
      <c r="A51" s="18">
        <v>10</v>
      </c>
      <c r="B51" s="19" t="s">
        <v>96</v>
      </c>
      <c r="C51" s="19" t="s">
        <v>97</v>
      </c>
      <c r="D51" s="20" t="s">
        <v>98</v>
      </c>
      <c r="E51" s="7" t="s">
        <v>99</v>
      </c>
      <c r="F51" s="19"/>
      <c r="G51" s="17" t="s">
        <v>22</v>
      </c>
      <c r="H51" s="21" t="s">
        <v>100</v>
      </c>
      <c r="I51" s="17"/>
      <c r="J51" s="17">
        <v>4</v>
      </c>
      <c r="K51" s="17"/>
      <c r="L51" s="17">
        <f>J51*K51</f>
        <v>0</v>
      </c>
    </row>
    <row r="52" spans="1:12" ht="28.8">
      <c r="A52" s="39"/>
      <c r="B52" s="39"/>
      <c r="C52" s="39"/>
      <c r="D52" s="39"/>
      <c r="E52" s="7" t="s">
        <v>101</v>
      </c>
      <c r="F52" s="39"/>
      <c r="G52" s="39"/>
      <c r="H52" s="39"/>
      <c r="I52" s="39"/>
      <c r="J52" s="39"/>
      <c r="K52" s="39"/>
      <c r="L52" s="39"/>
    </row>
    <row r="53" spans="1:12" ht="28.8">
      <c r="A53" s="39"/>
      <c r="B53" s="39"/>
      <c r="C53" s="39"/>
      <c r="D53" s="39"/>
      <c r="E53" s="7" t="s">
        <v>102</v>
      </c>
      <c r="F53" s="39"/>
      <c r="G53" s="39"/>
      <c r="H53" s="39"/>
      <c r="I53" s="39"/>
      <c r="J53" s="39"/>
      <c r="K53" s="39"/>
      <c r="L53" s="39"/>
    </row>
    <row r="54" spans="1:12" ht="57.6">
      <c r="A54" s="40"/>
      <c r="B54" s="40"/>
      <c r="C54" s="40"/>
      <c r="D54" s="40"/>
      <c r="E54" s="8" t="s">
        <v>103</v>
      </c>
      <c r="F54" s="40"/>
      <c r="G54" s="40"/>
      <c r="H54" s="40"/>
      <c r="I54" s="40"/>
      <c r="J54" s="40"/>
      <c r="K54" s="40"/>
      <c r="L54" s="40"/>
    </row>
    <row r="55" spans="1:12" ht="14.4">
      <c r="A55" s="18">
        <v>11</v>
      </c>
      <c r="B55" s="19" t="s">
        <v>104</v>
      </c>
      <c r="C55" s="19" t="s">
        <v>105</v>
      </c>
      <c r="D55" s="20" t="s">
        <v>106</v>
      </c>
      <c r="E55" s="7" t="s">
        <v>107</v>
      </c>
      <c r="F55" s="19"/>
      <c r="G55" s="17" t="s">
        <v>22</v>
      </c>
      <c r="H55" s="21"/>
      <c r="I55" s="30" t="s">
        <v>108</v>
      </c>
      <c r="J55" s="17">
        <v>3</v>
      </c>
      <c r="K55" s="44"/>
      <c r="L55" s="17">
        <f>J55*K55</f>
        <v>0</v>
      </c>
    </row>
    <row r="56" spans="1:12" ht="28.8">
      <c r="A56" s="39"/>
      <c r="B56" s="39"/>
      <c r="C56" s="39"/>
      <c r="D56" s="39"/>
      <c r="E56" s="7" t="s">
        <v>109</v>
      </c>
      <c r="F56" s="39"/>
      <c r="G56" s="39"/>
      <c r="H56" s="39"/>
      <c r="I56" s="39"/>
      <c r="J56" s="39"/>
      <c r="K56" s="39"/>
      <c r="L56" s="39"/>
    </row>
    <row r="57" spans="1:12" ht="14.4">
      <c r="A57" s="39"/>
      <c r="B57" s="39"/>
      <c r="C57" s="39"/>
      <c r="D57" s="39"/>
      <c r="E57" s="7" t="s">
        <v>110</v>
      </c>
      <c r="F57" s="39"/>
      <c r="G57" s="39"/>
      <c r="H57" s="39"/>
      <c r="I57" s="39"/>
      <c r="J57" s="39"/>
      <c r="K57" s="39"/>
      <c r="L57" s="39"/>
    </row>
    <row r="58" spans="1:12" ht="57.6">
      <c r="A58" s="40"/>
      <c r="B58" s="40"/>
      <c r="C58" s="40"/>
      <c r="D58" s="40"/>
      <c r="E58" s="8" t="s">
        <v>111</v>
      </c>
      <c r="F58" s="40"/>
      <c r="G58" s="40"/>
      <c r="H58" s="40"/>
      <c r="I58" s="40"/>
      <c r="J58" s="40"/>
      <c r="K58" s="40"/>
      <c r="L58" s="40"/>
    </row>
    <row r="59" spans="1:12" ht="28.8">
      <c r="A59" s="29">
        <v>12</v>
      </c>
      <c r="B59" s="20" t="s">
        <v>112</v>
      </c>
      <c r="C59" s="20" t="s">
        <v>113</v>
      </c>
      <c r="D59" s="20" t="s">
        <v>114</v>
      </c>
      <c r="E59" s="6" t="s">
        <v>115</v>
      </c>
      <c r="F59" s="20"/>
      <c r="G59" s="17" t="s">
        <v>22</v>
      </c>
      <c r="H59" s="21" t="s">
        <v>116</v>
      </c>
      <c r="I59" s="21"/>
      <c r="J59" s="22">
        <v>1</v>
      </c>
      <c r="K59" s="22"/>
      <c r="L59" s="17">
        <f>J59*K59</f>
        <v>0</v>
      </c>
    </row>
    <row r="60" spans="1:12" ht="14.4">
      <c r="A60" s="39"/>
      <c r="B60" s="39"/>
      <c r="C60" s="39"/>
      <c r="D60" s="39"/>
      <c r="E60" s="7" t="s">
        <v>117</v>
      </c>
      <c r="F60" s="39"/>
      <c r="G60" s="39"/>
      <c r="H60" s="39"/>
      <c r="I60" s="39"/>
      <c r="J60" s="39"/>
      <c r="K60" s="39"/>
      <c r="L60" s="39"/>
    </row>
    <row r="61" spans="1:12" ht="14.4">
      <c r="A61" s="39"/>
      <c r="B61" s="39"/>
      <c r="C61" s="39"/>
      <c r="D61" s="39"/>
      <c r="E61" s="7" t="s">
        <v>118</v>
      </c>
      <c r="F61" s="39"/>
      <c r="G61" s="39"/>
      <c r="H61" s="39"/>
      <c r="I61" s="39"/>
      <c r="J61" s="39"/>
      <c r="K61" s="39"/>
      <c r="L61" s="39"/>
    </row>
    <row r="62" spans="1:12" ht="57.6">
      <c r="A62" s="39"/>
      <c r="B62" s="39"/>
      <c r="C62" s="39"/>
      <c r="D62" s="39"/>
      <c r="E62" s="8" t="s">
        <v>119</v>
      </c>
      <c r="F62" s="39"/>
      <c r="G62" s="39"/>
      <c r="H62" s="39"/>
      <c r="I62" s="39"/>
      <c r="J62" s="39"/>
      <c r="K62" s="39"/>
      <c r="L62" s="39"/>
    </row>
    <row r="63" spans="1:12" ht="144">
      <c r="A63" s="39"/>
      <c r="B63" s="39"/>
      <c r="C63" s="39"/>
      <c r="D63" s="39"/>
      <c r="E63" s="8" t="s">
        <v>120</v>
      </c>
      <c r="F63" s="39"/>
      <c r="G63" s="39"/>
      <c r="H63" s="39"/>
      <c r="I63" s="39"/>
      <c r="J63" s="39"/>
      <c r="K63" s="39"/>
      <c r="L63" s="39"/>
    </row>
    <row r="64" spans="1:12" ht="14.4">
      <c r="A64" s="40"/>
      <c r="B64" s="40"/>
      <c r="C64" s="40"/>
      <c r="D64" s="40"/>
      <c r="E64" s="7" t="s">
        <v>121</v>
      </c>
      <c r="F64" s="40"/>
      <c r="G64" s="40"/>
      <c r="H64" s="40"/>
      <c r="I64" s="40"/>
      <c r="J64" s="40"/>
      <c r="K64" s="40"/>
      <c r="L64" s="40"/>
    </row>
    <row r="65" spans="1:12" ht="14.4">
      <c r="A65" s="10"/>
      <c r="B65" s="11"/>
      <c r="C65" s="11"/>
      <c r="D65" s="11"/>
      <c r="E65" s="12"/>
      <c r="F65" s="13"/>
      <c r="G65" s="14"/>
      <c r="H65" s="15"/>
      <c r="I65" s="15"/>
      <c r="J65" s="14"/>
      <c r="K65" s="14"/>
      <c r="L65" s="14"/>
    </row>
    <row r="66" spans="1:12" ht="14.4">
      <c r="A66" s="2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5"/>
    </row>
    <row r="67" spans="1:12" ht="14.4">
      <c r="A67" s="23"/>
      <c r="B67" s="24"/>
      <c r="C67" s="24"/>
      <c r="D67" s="24"/>
      <c r="E67" s="24"/>
      <c r="F67" s="25"/>
      <c r="G67" s="26" t="s">
        <v>122</v>
      </c>
      <c r="H67" s="24"/>
      <c r="I67" s="25"/>
      <c r="J67" s="16"/>
      <c r="K67" s="16"/>
      <c r="L67" s="16">
        <f>SUM(L5:L64)</f>
        <v>0</v>
      </c>
    </row>
  </sheetData>
  <mergeCells count="141">
    <mergeCell ref="A17:A22"/>
    <mergeCell ref="A23:A28"/>
    <mergeCell ref="B23:B28"/>
    <mergeCell ref="C23:C28"/>
    <mergeCell ref="D23:D28"/>
    <mergeCell ref="F23:F28"/>
    <mergeCell ref="G23:G28"/>
    <mergeCell ref="G55:G58"/>
    <mergeCell ref="H55:H58"/>
    <mergeCell ref="B17:B22"/>
    <mergeCell ref="C17:C22"/>
    <mergeCell ref="F17:F22"/>
    <mergeCell ref="G17:G22"/>
    <mergeCell ref="H17:H22"/>
    <mergeCell ref="I17:I22"/>
    <mergeCell ref="J17:J22"/>
    <mergeCell ref="J5:J10"/>
    <mergeCell ref="I11:I16"/>
    <mergeCell ref="J11:J16"/>
    <mergeCell ref="K5:K10"/>
    <mergeCell ref="I59:I64"/>
    <mergeCell ref="J59:J64"/>
    <mergeCell ref="K59:K64"/>
    <mergeCell ref="K17:K22"/>
    <mergeCell ref="I43:I46"/>
    <mergeCell ref="J43:J46"/>
    <mergeCell ref="K43:K46"/>
    <mergeCell ref="I51:I54"/>
    <mergeCell ref="J51:J54"/>
    <mergeCell ref="K51:K54"/>
    <mergeCell ref="L59:L64"/>
    <mergeCell ref="A59:A64"/>
    <mergeCell ref="B59:B64"/>
    <mergeCell ref="C59:C64"/>
    <mergeCell ref="D59:D64"/>
    <mergeCell ref="F59:F64"/>
    <mergeCell ref="G59:G64"/>
    <mergeCell ref="H59:H64"/>
    <mergeCell ref="I55:I58"/>
    <mergeCell ref="J55:J58"/>
    <mergeCell ref="K55:K58"/>
    <mergeCell ref="L55:L58"/>
    <mergeCell ref="A55:A58"/>
    <mergeCell ref="B55:B58"/>
    <mergeCell ref="C55:C58"/>
    <mergeCell ref="D55:D58"/>
    <mergeCell ref="F55:F58"/>
    <mergeCell ref="L5:L10"/>
    <mergeCell ref="K11:K16"/>
    <mergeCell ref="L11:L16"/>
    <mergeCell ref="A1:F1"/>
    <mergeCell ref="G1:L1"/>
    <mergeCell ref="A2:F2"/>
    <mergeCell ref="G2:L2"/>
    <mergeCell ref="A3:F3"/>
    <mergeCell ref="G3:L3"/>
    <mergeCell ref="A5:A10"/>
    <mergeCell ref="D5:D10"/>
    <mergeCell ref="F5:F10"/>
    <mergeCell ref="F11:F16"/>
    <mergeCell ref="B5:B10"/>
    <mergeCell ref="C5:C10"/>
    <mergeCell ref="A11:A16"/>
    <mergeCell ref="B11:B16"/>
    <mergeCell ref="C11:C16"/>
    <mergeCell ref="D11:D16"/>
    <mergeCell ref="G5:G10"/>
    <mergeCell ref="H5:H10"/>
    <mergeCell ref="G11:G16"/>
    <mergeCell ref="H11:H16"/>
    <mergeCell ref="I5:I10"/>
    <mergeCell ref="L17:L22"/>
    <mergeCell ref="H23:H28"/>
    <mergeCell ref="I23:I28"/>
    <mergeCell ref="J23:J28"/>
    <mergeCell ref="K23:K28"/>
    <mergeCell ref="L23:L28"/>
    <mergeCell ref="A66:L66"/>
    <mergeCell ref="A67:F67"/>
    <mergeCell ref="G67:I67"/>
    <mergeCell ref="D17:D22"/>
    <mergeCell ref="I29:I34"/>
    <mergeCell ref="J29:J34"/>
    <mergeCell ref="K29:K34"/>
    <mergeCell ref="L29:L34"/>
    <mergeCell ref="A29:A34"/>
    <mergeCell ref="B29:B34"/>
    <mergeCell ref="C29:C34"/>
    <mergeCell ref="D29:D34"/>
    <mergeCell ref="F29:F34"/>
    <mergeCell ref="G29:G34"/>
    <mergeCell ref="H29:H34"/>
    <mergeCell ref="I35:I38"/>
    <mergeCell ref="J35:J38"/>
    <mergeCell ref="K35:K38"/>
    <mergeCell ref="F47:F50"/>
    <mergeCell ref="G47:G50"/>
    <mergeCell ref="H47:H50"/>
    <mergeCell ref="L35:L38"/>
    <mergeCell ref="A35:A38"/>
    <mergeCell ref="B35:B38"/>
    <mergeCell ref="C35:C38"/>
    <mergeCell ref="D35:D38"/>
    <mergeCell ref="F35:F38"/>
    <mergeCell ref="G35:G38"/>
    <mergeCell ref="H35:H38"/>
    <mergeCell ref="I39:I42"/>
    <mergeCell ref="J39:J42"/>
    <mergeCell ref="K39:K42"/>
    <mergeCell ref="L39:L42"/>
    <mergeCell ref="A39:A42"/>
    <mergeCell ref="B39:B42"/>
    <mergeCell ref="C39:C42"/>
    <mergeCell ref="D39:D42"/>
    <mergeCell ref="F39:F42"/>
    <mergeCell ref="G39:G42"/>
    <mergeCell ref="H39:H42"/>
    <mergeCell ref="L51:L54"/>
    <mergeCell ref="A51:A54"/>
    <mergeCell ref="B51:B54"/>
    <mergeCell ref="C51:C54"/>
    <mergeCell ref="D51:D54"/>
    <mergeCell ref="F51:F54"/>
    <mergeCell ref="G51:G54"/>
    <mergeCell ref="H51:H54"/>
    <mergeCell ref="L43:L46"/>
    <mergeCell ref="A43:A46"/>
    <mergeCell ref="B43:B46"/>
    <mergeCell ref="C43:C46"/>
    <mergeCell ref="D43:D46"/>
    <mergeCell ref="F43:F46"/>
    <mergeCell ref="G43:G46"/>
    <mergeCell ref="H43:H46"/>
    <mergeCell ref="I47:I50"/>
    <mergeCell ref="J47:J50"/>
    <mergeCell ref="K47:K50"/>
    <mergeCell ref="L47:L50"/>
    <mergeCell ref="A47:A50"/>
    <mergeCell ref="B47:B50"/>
    <mergeCell ref="C47:C50"/>
    <mergeCell ref="D47:D50"/>
  </mergeCells>
  <hyperlinks>
    <hyperlink ref="E8" r:id="rId1" xr:uid="{00000000-0004-0000-0000-000000000000}"/>
    <hyperlink ref="E9" r:id="rId2" xr:uid="{00000000-0004-0000-0000-000001000000}"/>
    <hyperlink ref="E14" r:id="rId3" xr:uid="{00000000-0004-0000-0000-000002000000}"/>
    <hyperlink ref="E15" r:id="rId4" xr:uid="{00000000-0004-0000-0000-000003000000}"/>
    <hyperlink ref="E20" r:id="rId5" xr:uid="{00000000-0004-0000-0000-000004000000}"/>
    <hyperlink ref="E21" r:id="rId6" xr:uid="{00000000-0004-0000-0000-000005000000}"/>
    <hyperlink ref="E26" r:id="rId7" xr:uid="{00000000-0004-0000-0000-000006000000}"/>
    <hyperlink ref="E27" r:id="rId8" xr:uid="{00000000-0004-0000-0000-000007000000}"/>
    <hyperlink ref="E32" r:id="rId9" xr:uid="{00000000-0004-0000-0000-000008000000}"/>
    <hyperlink ref="E33" r:id="rId10" xr:uid="{00000000-0004-0000-0000-000009000000}"/>
    <hyperlink ref="E38" r:id="rId11" xr:uid="{00000000-0004-0000-0000-00000A000000}"/>
    <hyperlink ref="E42" r:id="rId12" xr:uid="{00000000-0004-0000-0000-00000B000000}"/>
    <hyperlink ref="E46" r:id="rId13" xr:uid="{00000000-0004-0000-0000-00000C000000}"/>
    <hyperlink ref="E50" r:id="rId14" xr:uid="{00000000-0004-0000-0000-00000D000000}"/>
    <hyperlink ref="E54" r:id="rId15" xr:uid="{00000000-0004-0000-0000-00000E000000}"/>
    <hyperlink ref="I55" r:id="rId16" xr:uid="{00000000-0004-0000-0000-00000F000000}"/>
    <hyperlink ref="E58" r:id="rId17" xr:uid="{00000000-0004-0000-0000-000010000000}"/>
    <hyperlink ref="E62" r:id="rId18" xr:uid="{00000000-0004-0000-0000-000011000000}"/>
    <hyperlink ref="E63" r:id="rId19" xr:uid="{00000000-0004-0000-0000-000012000000}"/>
  </hyperlinks>
  <pageMargins left="0.25" right="0.25" top="0.75" bottom="0.75" header="0" footer="0"/>
  <pageSetup paperSize="8" orientation="portrait"/>
  <rowBreaks count="2" manualBreakCount="2">
    <brk man="1"/>
    <brk id="38" man="1"/>
  </rowBreaks>
  <colBreaks count="2" manualBreakCount="2">
    <brk man="1"/>
    <brk id="12" man="1"/>
  </colBreaks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Furniture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Eve B</cp:lastModifiedBy>
  <dcterms:modified xsi:type="dcterms:W3CDTF">2024-05-13T07:33:53Z</dcterms:modified>
</cp:coreProperties>
</file>