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aniltd-my.sharepoint.com/personal/30070887_adani_com/Documents/Manish - Contracts &amp; Procurement/Non Aero/Lucknow/F&amp;B/Interior Fitouts/PNG/CIP Lounge/"/>
    </mc:Choice>
  </mc:AlternateContent>
  <xr:revisionPtr revIDLastSave="1" documentId="8_{6978C4A0-2770-4085-A6DE-631641197CD5}" xr6:coauthVersionLast="47" xr6:coauthVersionMax="47" xr10:uidLastSave="{06958D59-EAB4-4301-A05E-F3C11AABB0CC}"/>
  <bookViews>
    <workbookView xWindow="-120" yWindow="-120" windowWidth="20730" windowHeight="11040" xr2:uid="{00000000-000D-0000-FFFF-FFFF00000000}"/>
  </bookViews>
  <sheets>
    <sheet name="GAS PIPING- BOQ" sheetId="1" r:id="rId1"/>
  </sheets>
  <definedNames>
    <definedName name="_xlnm.Print_Area" localSheetId="0">'GAS PIPING- BOQ'!$A$1:$G$74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9" i="1"/>
</calcChain>
</file>

<file path=xl/sharedStrings.xml><?xml version="1.0" encoding="utf-8"?>
<sst xmlns="http://schemas.openxmlformats.org/spreadsheetml/2006/main" count="98" uniqueCount="85">
  <si>
    <t xml:space="preserve">S/NO </t>
  </si>
  <si>
    <t xml:space="preserve">DESCRIPTION </t>
  </si>
  <si>
    <t xml:space="preserve">UNIT </t>
  </si>
  <si>
    <t xml:space="preserve">Amount </t>
  </si>
  <si>
    <t>No.</t>
  </si>
  <si>
    <t>RMT</t>
  </si>
  <si>
    <t>Nos.</t>
  </si>
  <si>
    <t>Painting of pipes. 2 coats of red oxide and 2 coats of Golden Yellow final paint. Total 120 microns thickness</t>
  </si>
  <si>
    <t>JOB</t>
  </si>
  <si>
    <t>MS Pipe  40 mm NB seamless Sch. 40 , ASTM A 106 , ANSI B36.10 Including , MS Fitting (Elbow. Tee, Reducer ANSI B16.5 , 11 ) MS Support , U-Clamp , M clamp , Sleeve and ancher Fastner .</t>
  </si>
  <si>
    <t>CS Ball Valve  40 NB  Flanged end 150 # single pc design ASME-B16.10</t>
  </si>
  <si>
    <t>Testing &amp; commissioning of Pipe with Nitrogen gas for Testing with pressure of 6 Bar to test all joints with soap test for the leakage , then it will be time holded for 4 hrs then 6 hrs &amp; finally 24 hrs to check wheather the leakage is there or not. After this we will release PNG Gas &amp; will start the line  Test Pressure 6 air &amp; 4-Bar Nitrojen</t>
  </si>
  <si>
    <t>CS Ball Valve  25 NBScrewed , NPTTF end, 3 pcs design ASME B16.10  (for Used Point)</t>
  </si>
  <si>
    <t xml:space="preserve">Pressure Control Regulator RJ-4 Inlet 0 to 19 bar, Outlet 0 to 1.5 Bar </t>
  </si>
  <si>
    <t xml:space="preserve">Gas Filter 25mm almuniam Body </t>
  </si>
  <si>
    <t>PNG Gas Daiphram Type Meter Model G-4 , Running Pressure 2-bar, Flow Rate 6 m3/h with fiting (elbo,tee,Cupler)</t>
  </si>
  <si>
    <t>Make</t>
  </si>
  <si>
    <t>Mahaveer/                H-guru</t>
  </si>
  <si>
    <t>Tata/Jindal/MSL</t>
  </si>
  <si>
    <t>L&amp;T/Volson</t>
  </si>
  <si>
    <t>Acian/Burger</t>
  </si>
  <si>
    <t>Hyflex/suraksha</t>
  </si>
  <si>
    <t>Hose Pipe 3/4" , Dia ,2mtr Lent Havy Duty Black  Used Point</t>
  </si>
  <si>
    <t>Job</t>
  </si>
  <si>
    <t>LPG Leak Detector &amp; Alarm System</t>
  </si>
  <si>
    <t>UNIQUE SPECIFICATION: -</t>
  </si>
  <si>
    <t>a. Certified CIMFR, BIS, PESO Tested Enclosure. No third party Enclosure is used</t>
  </si>
  <si>
    <t>b. Individual Enclosure check  &amp; Pressurise Test done as per IEC 60079-1</t>
  </si>
  <si>
    <t>c. Enclosure: Protection Class: IP-66</t>
  </si>
  <si>
    <t>d. Non-Intrusive programming for Flameproof Model using Magnetic Wand.</t>
  </si>
  <si>
    <t>e.  Password protected programming with changing facility.</t>
  </si>
  <si>
    <t>f. Reverse Polarity Protection</t>
  </si>
  <si>
    <t>g. Calibration can be performed locally without the need for hot work permits.</t>
  </si>
  <si>
    <t>h. Display: 4-Digit 8 mm (H) 7-Segment LED Display</t>
  </si>
  <si>
    <t>I. Optimised for detection of smallest Gas leaks</t>
  </si>
  <si>
    <t>j. Highly resistant to poisoning &amp; etching.</t>
  </si>
  <si>
    <t xml:space="preserve">k.  Display Indicate Status of Instrument </t>
  </si>
  <si>
    <t>Control alarm Panel 4 zone</t>
  </si>
  <si>
    <t>GENERAL SPECIFICATION: -</t>
  </si>
  <si>
    <t>- Operating Temperature: 0 to +50 degree C</t>
  </si>
  <si>
    <t>- Enclosure: Protection Class: IP-54</t>
  </si>
  <si>
    <t>- Enclosure: M.S. Metal Sheet, Siemens Grey colour Powder Coated housing</t>
  </si>
  <si>
    <t>- Display :128x64 Graphical Display with Backlight</t>
  </si>
  <si>
    <t>- Status :4 numbers LEDs (AL1, AL2, Fault, Communication) to indicate the status of Alarm generation of Connected Detector &amp;</t>
  </si>
  <si>
    <t>Relay Module</t>
  </si>
  <si>
    <t>- Cable Entry: 05 x ¾” ET</t>
  </si>
  <si>
    <t>- Single Compression Gland</t>
  </si>
  <si>
    <t>- Supply Voltage: 90VAC to 270VAC, 50Hz.</t>
  </si>
  <si>
    <t>- Enclosure Dimension: 300mm (H) x 320mm (W) x 105mm(D)</t>
  </si>
  <si>
    <t>- Weight: Approx. 4.3 kg</t>
  </si>
  <si>
    <t>- Mounting: Wall / Stand Mounting</t>
  </si>
  <si>
    <t>- Along with Basic mounting accessories such as Rawl plug, Self-</t>
  </si>
  <si>
    <t>Thread Screw, Plain Washer Spring washer etc. are included</t>
  </si>
  <si>
    <t>End Connection : Thread</t>
  </si>
  <si>
    <t>Size : 25mm</t>
  </si>
  <si>
    <t>Body Material :  SS ASTM A351 Grade CF8 / CF8M</t>
  </si>
  <si>
    <t>Diaphragm : Nitrile (NBR)</t>
  </si>
  <si>
    <t>Media Temp : -30°C to 90°C</t>
  </si>
  <si>
    <t>Circumstance Temp : -10°C to 70°C</t>
  </si>
  <si>
    <t>Main Features : Internal Parts are in superior corrosion resistance steel,
(Equivalent to SS316L) Suitable for Food Industries, Pharmaceuticals,
Chemical application &amp; Highly corrosive environmen</t>
  </si>
  <si>
    <t>Operating Voltage /Power Consumption : 24DC
11W</t>
  </si>
  <si>
    <t>Ambetronic/Crimcent</t>
  </si>
  <si>
    <t>Ambetronics/N.G</t>
  </si>
  <si>
    <t>Uflow/Falocon</t>
  </si>
  <si>
    <t>Nos</t>
  </si>
  <si>
    <t>Qty.</t>
  </si>
  <si>
    <t>Gas Leakage Detector  Display Type</t>
  </si>
  <si>
    <t xml:space="preserve"> oprating Pressure 230 v Acc</t>
  </si>
  <si>
    <t>Solenoid valve with Fittings(25MM) 24V DC</t>
  </si>
  <si>
    <t>Siren Flash / Hooter 24V DC</t>
  </si>
  <si>
    <t>agni</t>
  </si>
  <si>
    <t>Work Scope : SITC PNG Pipeline &amp; Gas Leake Detactor System</t>
  </si>
  <si>
    <t>Total (Basic)</t>
  </si>
  <si>
    <t>Armoured cable 3C x 1.5mm</t>
  </si>
  <si>
    <t>Pollycabe</t>
  </si>
  <si>
    <t>mtr</t>
  </si>
  <si>
    <t>Vanaz/Honywell /vel</t>
  </si>
  <si>
    <t>Meter Box (size 20"x24") MS Framing , door almuniam haff net type</t>
  </si>
  <si>
    <t>Fabricated</t>
  </si>
  <si>
    <t xml:space="preserve">Layout Autocade Drawing with BOQ </t>
  </si>
  <si>
    <t>Pressure Gauge 4" Dail 100 Bar</t>
  </si>
  <si>
    <t>Unite Price</t>
  </si>
  <si>
    <t>honywell/Matrix/Ecuvalent</t>
  </si>
  <si>
    <t>United/honywell/ecuvelent</t>
  </si>
  <si>
    <t>C.I.P Longe , T-3 Lucknow International Airport Lucknow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</si>
</sst>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-&quot;#,##0.00\ ;&quot; -&quot;#\ ;@\ "/>
    <numFmt numFmtId="165" formatCode="#,##0.00\ ;&quot; (&quot;#,##0.00\);&quot; -&quot;#\ ;@\ "/>
    <numFmt numFmtId="166" formatCode="#,##0\ ;&quot; (&quot;#,##0\);&quot; -&quot;#\ ;@\ "/>
    <numFmt numFmtId="167" formatCode="_(* #,##0.00_);_(* \(#,##0.00\);_(* \-??_);_(@_)"/>
  </numFmts>
  <fonts count="14" x14ac:knownFonts="1">
    <font>
      <sz val="10"/>
      <name val="Arial"/>
      <family val="2"/>
    </font>
    <font>
      <sz val="10"/>
      <name val="Mang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u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60">
    <xf numFmtId="0" fontId="0" fillId="0" borderId="0" xfId="0"/>
    <xf numFmtId="0" fontId="4" fillId="0" borderId="1" xfId="5" applyFont="1" applyBorder="1" applyAlignment="1">
      <alignment horizontal="justify" vertical="top" wrapText="1"/>
    </xf>
    <xf numFmtId="0" fontId="5" fillId="0" borderId="1" xfId="5" applyFont="1" applyBorder="1" applyAlignment="1">
      <alignment horizontal="justify" vertical="top" wrapText="1"/>
    </xf>
    <xf numFmtId="0" fontId="6" fillId="0" borderId="1" xfId="5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165" fontId="7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166" fontId="6" fillId="0" borderId="1" xfId="1" applyNumberFormat="1" applyFont="1" applyFill="1" applyBorder="1" applyAlignment="1" applyProtection="1">
      <alignment horizontal="center" vertical="center"/>
    </xf>
    <xf numFmtId="16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6" fontId="4" fillId="3" borderId="3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12" fillId="0" borderId="0" xfId="1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>
      <alignment vertic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1" xfId="5" applyFont="1" applyBorder="1" applyAlignment="1">
      <alignment horizontal="left" vertical="center"/>
    </xf>
    <xf numFmtId="0" fontId="9" fillId="0" borderId="1" xfId="5" applyFont="1" applyBorder="1" applyAlignment="1">
      <alignment horizontal="left" vertical="top"/>
    </xf>
    <xf numFmtId="0" fontId="8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5" fontId="7" fillId="0" borderId="8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7" fillId="0" borderId="1" xfId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6">
    <cellStyle name="Comma" xfId="1" builtinId="3"/>
    <cellStyle name="Comma 2" xfId="2" xr:uid="{00000000-0005-0000-0000-000001000000}"/>
    <cellStyle name="Normal" xfId="0" builtinId="0"/>
    <cellStyle name="Normal 3" xfId="3" xr:uid="{00000000-0005-0000-0000-000003000000}"/>
    <cellStyle name="Normal 3 2" xfId="4" xr:uid="{00000000-0005-0000-0000-000004000000}"/>
    <cellStyle name="Normal 3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BreakPreview" topLeftCell="A55" zoomScale="85" zoomScaleNormal="85" zoomScaleSheetLayoutView="85" workbookViewId="0">
      <selection activeCell="G64" sqref="G64"/>
    </sheetView>
  </sheetViews>
  <sheetFormatPr defaultRowHeight="15.75" x14ac:dyDescent="0.2"/>
  <cols>
    <col min="1" max="1" width="6.140625" style="6" customWidth="1"/>
    <col min="2" max="2" width="90" style="32" customWidth="1"/>
    <col min="3" max="3" width="24.5703125" style="32" customWidth="1"/>
    <col min="4" max="4" width="8.140625" style="6" customWidth="1"/>
    <col min="5" max="5" width="7.28515625" style="6" customWidth="1"/>
    <col min="6" max="6" width="12.5703125" style="6" customWidth="1"/>
    <col min="7" max="7" width="19.140625" style="33" customWidth="1"/>
    <col min="8" max="16384" width="9.140625" style="6"/>
  </cols>
  <sheetData>
    <row r="1" spans="1:7" x14ac:dyDescent="0.2">
      <c r="A1" s="4"/>
      <c r="B1" s="4"/>
      <c r="C1" s="4"/>
      <c r="D1" s="4"/>
      <c r="E1" s="4"/>
      <c r="F1" s="4"/>
      <c r="G1" s="5"/>
    </row>
    <row r="2" spans="1:7" x14ac:dyDescent="0.2">
      <c r="A2" s="4"/>
      <c r="B2" s="4"/>
      <c r="C2" s="4"/>
      <c r="D2" s="4"/>
      <c r="E2" s="4"/>
      <c r="F2" s="4"/>
      <c r="G2" s="5"/>
    </row>
    <row r="3" spans="1:7" s="8" customFormat="1" ht="51" customHeight="1" x14ac:dyDescent="0.2">
      <c r="A3" s="7"/>
      <c r="B3" s="46" t="s">
        <v>84</v>
      </c>
      <c r="C3" s="46"/>
      <c r="D3" s="46"/>
      <c r="E3" s="46"/>
      <c r="F3" s="46"/>
      <c r="G3" s="47"/>
    </row>
    <row r="4" spans="1:7" s="9" customFormat="1" ht="18" x14ac:dyDescent="0.2">
      <c r="A4" s="51" t="s">
        <v>71</v>
      </c>
      <c r="B4" s="52"/>
      <c r="C4" s="52"/>
      <c r="D4" s="52"/>
      <c r="E4" s="52"/>
      <c r="F4" s="52"/>
      <c r="G4" s="53"/>
    </row>
    <row r="5" spans="1:7" s="8" customFormat="1" ht="18" x14ac:dyDescent="0.2">
      <c r="A5" s="54" t="s">
        <v>0</v>
      </c>
      <c r="B5" s="54" t="s">
        <v>1</v>
      </c>
      <c r="C5" s="45" t="s">
        <v>16</v>
      </c>
      <c r="D5" s="57" t="s">
        <v>65</v>
      </c>
      <c r="E5" s="45" t="s">
        <v>2</v>
      </c>
      <c r="F5" s="44"/>
      <c r="G5" s="34"/>
    </row>
    <row r="6" spans="1:7" x14ac:dyDescent="0.2">
      <c r="A6" s="55"/>
      <c r="B6" s="55"/>
      <c r="C6" s="45"/>
      <c r="D6" s="58"/>
      <c r="E6" s="45"/>
      <c r="F6" s="48" t="s">
        <v>81</v>
      </c>
      <c r="G6" s="50" t="s">
        <v>3</v>
      </c>
    </row>
    <row r="7" spans="1:7" x14ac:dyDescent="0.2">
      <c r="A7" s="56"/>
      <c r="B7" s="56"/>
      <c r="C7" s="45"/>
      <c r="D7" s="59"/>
      <c r="E7" s="45"/>
      <c r="F7" s="49"/>
      <c r="G7" s="50"/>
    </row>
    <row r="8" spans="1:7" ht="18.399999999999999" customHeight="1" x14ac:dyDescent="0.2">
      <c r="A8" s="10"/>
      <c r="B8" s="11"/>
      <c r="C8" s="11"/>
      <c r="D8" s="10"/>
      <c r="E8" s="10"/>
      <c r="F8" s="12"/>
      <c r="G8" s="13"/>
    </row>
    <row r="9" spans="1:7" ht="39" customHeight="1" x14ac:dyDescent="0.2">
      <c r="A9" s="10">
        <v>1</v>
      </c>
      <c r="B9" s="11" t="s">
        <v>15</v>
      </c>
      <c r="C9" s="11" t="s">
        <v>82</v>
      </c>
      <c r="D9" s="10">
        <v>1</v>
      </c>
      <c r="E9" s="10" t="s">
        <v>6</v>
      </c>
      <c r="F9" s="12">
        <v>20500</v>
      </c>
      <c r="G9" s="13">
        <f>F9*D9</f>
        <v>20500</v>
      </c>
    </row>
    <row r="10" spans="1:7" ht="28.5" customHeight="1" x14ac:dyDescent="0.2">
      <c r="A10" s="10">
        <v>2</v>
      </c>
      <c r="B10" s="11" t="s">
        <v>13</v>
      </c>
      <c r="C10" s="11" t="s">
        <v>83</v>
      </c>
      <c r="D10" s="10">
        <v>1</v>
      </c>
      <c r="E10" s="10" t="s">
        <v>6</v>
      </c>
      <c r="F10" s="12">
        <v>3200</v>
      </c>
      <c r="G10" s="13">
        <f t="shared" ref="G10:G63" si="0">F10*D10</f>
        <v>3200</v>
      </c>
    </row>
    <row r="11" spans="1:7" ht="18.399999999999999" customHeight="1" x14ac:dyDescent="0.2">
      <c r="A11" s="10">
        <v>3</v>
      </c>
      <c r="B11" s="11" t="s">
        <v>14</v>
      </c>
      <c r="C11" s="11" t="s">
        <v>76</v>
      </c>
      <c r="D11" s="10">
        <v>1</v>
      </c>
      <c r="E11" s="10" t="s">
        <v>6</v>
      </c>
      <c r="F11" s="12">
        <v>3950</v>
      </c>
      <c r="G11" s="13">
        <f t="shared" si="0"/>
        <v>3950</v>
      </c>
    </row>
    <row r="12" spans="1:7" ht="30" customHeight="1" x14ac:dyDescent="0.2">
      <c r="A12" s="10">
        <v>4</v>
      </c>
      <c r="B12" s="11" t="s">
        <v>80</v>
      </c>
      <c r="C12" s="11" t="s">
        <v>17</v>
      </c>
      <c r="D12" s="10">
        <v>2</v>
      </c>
      <c r="E12" s="10" t="s">
        <v>6</v>
      </c>
      <c r="F12" s="12">
        <v>2800</v>
      </c>
      <c r="G12" s="13">
        <f t="shared" si="0"/>
        <v>5600</v>
      </c>
    </row>
    <row r="13" spans="1:7" ht="47.25" x14ac:dyDescent="0.2">
      <c r="A13" s="10">
        <v>1</v>
      </c>
      <c r="B13" s="11" t="s">
        <v>9</v>
      </c>
      <c r="C13" s="11" t="s">
        <v>18</v>
      </c>
      <c r="D13" s="10">
        <v>20</v>
      </c>
      <c r="E13" s="14" t="s">
        <v>5</v>
      </c>
      <c r="F13" s="12">
        <v>1050</v>
      </c>
      <c r="G13" s="13">
        <f t="shared" si="0"/>
        <v>21000</v>
      </c>
    </row>
    <row r="14" spans="1:7" x14ac:dyDescent="0.2">
      <c r="A14" s="10">
        <v>2</v>
      </c>
      <c r="B14" s="15" t="s">
        <v>10</v>
      </c>
      <c r="C14" s="15" t="s">
        <v>19</v>
      </c>
      <c r="D14" s="10">
        <v>1</v>
      </c>
      <c r="E14" s="10" t="s">
        <v>4</v>
      </c>
      <c r="F14" s="12">
        <v>5500</v>
      </c>
      <c r="G14" s="13">
        <f t="shared" si="0"/>
        <v>5500</v>
      </c>
    </row>
    <row r="15" spans="1:7" x14ac:dyDescent="0.2">
      <c r="A15" s="10">
        <v>3</v>
      </c>
      <c r="B15" s="15" t="s">
        <v>12</v>
      </c>
      <c r="C15" s="15" t="s">
        <v>19</v>
      </c>
      <c r="D15" s="10">
        <v>2</v>
      </c>
      <c r="E15" s="10" t="s">
        <v>6</v>
      </c>
      <c r="F15" s="12">
        <v>4500</v>
      </c>
      <c r="G15" s="13">
        <f t="shared" si="0"/>
        <v>9000</v>
      </c>
    </row>
    <row r="16" spans="1:7" x14ac:dyDescent="0.2">
      <c r="A16" s="10">
        <v>4</v>
      </c>
      <c r="B16" s="15" t="s">
        <v>7</v>
      </c>
      <c r="C16" s="15" t="s">
        <v>20</v>
      </c>
      <c r="D16" s="10">
        <v>20</v>
      </c>
      <c r="E16" s="14" t="s">
        <v>5</v>
      </c>
      <c r="F16" s="12">
        <v>95</v>
      </c>
      <c r="G16" s="13">
        <f t="shared" si="0"/>
        <v>1900</v>
      </c>
    </row>
    <row r="17" spans="1:7" x14ac:dyDescent="0.2">
      <c r="A17" s="10">
        <v>6</v>
      </c>
      <c r="B17" s="15" t="s">
        <v>22</v>
      </c>
      <c r="C17" s="15" t="s">
        <v>21</v>
      </c>
      <c r="D17" s="10">
        <v>2</v>
      </c>
      <c r="E17" s="10" t="s">
        <v>6</v>
      </c>
      <c r="F17" s="12">
        <v>1650</v>
      </c>
      <c r="G17" s="13">
        <f t="shared" si="0"/>
        <v>3300</v>
      </c>
    </row>
    <row r="18" spans="1:7" ht="61.5" customHeight="1" x14ac:dyDescent="0.2">
      <c r="A18" s="10">
        <v>7</v>
      </c>
      <c r="B18" s="16" t="s">
        <v>11</v>
      </c>
      <c r="C18" s="16" t="s">
        <v>23</v>
      </c>
      <c r="D18" s="10">
        <v>1</v>
      </c>
      <c r="E18" s="10" t="s">
        <v>8</v>
      </c>
      <c r="F18" s="12">
        <v>8500</v>
      </c>
      <c r="G18" s="13">
        <f t="shared" si="0"/>
        <v>8500</v>
      </c>
    </row>
    <row r="19" spans="1:7" ht="24" customHeight="1" x14ac:dyDescent="0.2">
      <c r="A19" s="10"/>
      <c r="B19" s="41" t="s">
        <v>24</v>
      </c>
      <c r="C19" s="16"/>
      <c r="D19" s="10"/>
      <c r="E19" s="10"/>
      <c r="F19" s="12"/>
      <c r="G19" s="13">
        <f t="shared" si="0"/>
        <v>0</v>
      </c>
    </row>
    <row r="20" spans="1:7" s="40" customFormat="1" ht="30" customHeight="1" x14ac:dyDescent="0.2">
      <c r="A20" s="37">
        <v>8</v>
      </c>
      <c r="B20" s="42" t="s">
        <v>66</v>
      </c>
      <c r="C20" s="38" t="s">
        <v>61</v>
      </c>
      <c r="D20" s="37">
        <v>3</v>
      </c>
      <c r="E20" s="37" t="s">
        <v>64</v>
      </c>
      <c r="F20" s="39">
        <v>12500</v>
      </c>
      <c r="G20" s="13">
        <f t="shared" si="0"/>
        <v>37500</v>
      </c>
    </row>
    <row r="21" spans="1:7" ht="24" customHeight="1" x14ac:dyDescent="0.2">
      <c r="A21" s="10"/>
      <c r="B21" s="17" t="s">
        <v>25</v>
      </c>
      <c r="C21" s="16"/>
      <c r="D21" s="10"/>
      <c r="E21" s="10"/>
      <c r="F21" s="12"/>
      <c r="G21" s="13">
        <f t="shared" si="0"/>
        <v>0</v>
      </c>
    </row>
    <row r="22" spans="1:7" ht="24" customHeight="1" x14ac:dyDescent="0.2">
      <c r="A22" s="10"/>
      <c r="B22" s="11" t="s">
        <v>26</v>
      </c>
      <c r="C22" s="16"/>
      <c r="D22" s="10"/>
      <c r="E22" s="10"/>
      <c r="F22" s="12"/>
      <c r="G22" s="13">
        <f t="shared" si="0"/>
        <v>0</v>
      </c>
    </row>
    <row r="23" spans="1:7" ht="24" customHeight="1" x14ac:dyDescent="0.2">
      <c r="A23" s="10"/>
      <c r="B23" s="11" t="s">
        <v>27</v>
      </c>
      <c r="C23" s="16"/>
      <c r="D23" s="10"/>
      <c r="E23" s="10"/>
      <c r="F23" s="12"/>
      <c r="G23" s="13">
        <f t="shared" si="0"/>
        <v>0</v>
      </c>
    </row>
    <row r="24" spans="1:7" ht="24" customHeight="1" x14ac:dyDescent="0.2">
      <c r="A24" s="10"/>
      <c r="B24" s="11" t="s">
        <v>28</v>
      </c>
      <c r="C24" s="16"/>
      <c r="D24" s="10"/>
      <c r="E24" s="10"/>
      <c r="F24" s="12"/>
      <c r="G24" s="13">
        <f t="shared" si="0"/>
        <v>0</v>
      </c>
    </row>
    <row r="25" spans="1:7" ht="24" customHeight="1" x14ac:dyDescent="0.2">
      <c r="A25" s="10"/>
      <c r="B25" s="11" t="s">
        <v>29</v>
      </c>
      <c r="C25" s="16"/>
      <c r="D25" s="10"/>
      <c r="E25" s="10"/>
      <c r="F25" s="12"/>
      <c r="G25" s="13">
        <f t="shared" si="0"/>
        <v>0</v>
      </c>
    </row>
    <row r="26" spans="1:7" ht="24" customHeight="1" x14ac:dyDescent="0.2">
      <c r="A26" s="10"/>
      <c r="B26" s="11" t="s">
        <v>30</v>
      </c>
      <c r="C26" s="16"/>
      <c r="D26" s="10"/>
      <c r="E26" s="10"/>
      <c r="F26" s="12"/>
      <c r="G26" s="13">
        <f t="shared" si="0"/>
        <v>0</v>
      </c>
    </row>
    <row r="27" spans="1:7" ht="24" customHeight="1" x14ac:dyDescent="0.2">
      <c r="A27" s="10"/>
      <c r="B27" s="11" t="s">
        <v>31</v>
      </c>
      <c r="C27" s="16"/>
      <c r="D27" s="10"/>
      <c r="E27" s="10"/>
      <c r="F27" s="12"/>
      <c r="G27" s="13">
        <f t="shared" si="0"/>
        <v>0</v>
      </c>
    </row>
    <row r="28" spans="1:7" ht="24" customHeight="1" x14ac:dyDescent="0.2">
      <c r="A28" s="10"/>
      <c r="B28" s="11" t="s">
        <v>32</v>
      </c>
      <c r="C28" s="16"/>
      <c r="D28" s="10"/>
      <c r="E28" s="10"/>
      <c r="F28" s="12"/>
      <c r="G28" s="13">
        <f t="shared" si="0"/>
        <v>0</v>
      </c>
    </row>
    <row r="29" spans="1:7" ht="24" customHeight="1" x14ac:dyDescent="0.2">
      <c r="A29" s="10"/>
      <c r="B29" s="11" t="s">
        <v>33</v>
      </c>
      <c r="C29" s="16"/>
      <c r="D29" s="10"/>
      <c r="E29" s="10"/>
      <c r="F29" s="12"/>
      <c r="G29" s="13">
        <f t="shared" si="0"/>
        <v>0</v>
      </c>
    </row>
    <row r="30" spans="1:7" ht="24" customHeight="1" x14ac:dyDescent="0.2">
      <c r="A30" s="10"/>
      <c r="B30" s="11" t="s">
        <v>34</v>
      </c>
      <c r="C30" s="16"/>
      <c r="D30" s="10"/>
      <c r="E30" s="10"/>
      <c r="F30" s="12"/>
      <c r="G30" s="13">
        <f t="shared" si="0"/>
        <v>0</v>
      </c>
    </row>
    <row r="31" spans="1:7" ht="24" customHeight="1" x14ac:dyDescent="0.2">
      <c r="A31" s="10"/>
      <c r="B31" s="11" t="s">
        <v>35</v>
      </c>
      <c r="C31" s="16"/>
      <c r="D31" s="10"/>
      <c r="E31" s="10"/>
      <c r="F31" s="12"/>
      <c r="G31" s="13">
        <f t="shared" si="0"/>
        <v>0</v>
      </c>
    </row>
    <row r="32" spans="1:7" ht="24" customHeight="1" x14ac:dyDescent="0.25">
      <c r="A32" s="10"/>
      <c r="B32" s="18" t="s">
        <v>36</v>
      </c>
      <c r="C32" s="16"/>
      <c r="D32" s="10"/>
      <c r="E32" s="10"/>
      <c r="F32" s="12"/>
      <c r="G32" s="13">
        <f t="shared" si="0"/>
        <v>0</v>
      </c>
    </row>
    <row r="33" spans="1:7" ht="24" customHeight="1" x14ac:dyDescent="0.2">
      <c r="A33" s="10"/>
      <c r="B33" s="16"/>
      <c r="C33" s="16"/>
      <c r="D33" s="10"/>
      <c r="E33" s="10"/>
      <c r="F33" s="12"/>
      <c r="G33" s="13">
        <f t="shared" si="0"/>
        <v>0</v>
      </c>
    </row>
    <row r="34" spans="1:7" ht="24" customHeight="1" x14ac:dyDescent="0.2">
      <c r="A34" s="10">
        <v>9</v>
      </c>
      <c r="B34" s="1" t="s">
        <v>37</v>
      </c>
      <c r="C34" s="16" t="s">
        <v>62</v>
      </c>
      <c r="D34" s="10">
        <v>1</v>
      </c>
      <c r="E34" s="10" t="s">
        <v>64</v>
      </c>
      <c r="F34" s="12">
        <v>14500</v>
      </c>
      <c r="G34" s="13">
        <f t="shared" si="0"/>
        <v>14500</v>
      </c>
    </row>
    <row r="35" spans="1:7" ht="24" customHeight="1" x14ac:dyDescent="0.2">
      <c r="A35" s="10"/>
      <c r="B35" s="19" t="s">
        <v>38</v>
      </c>
      <c r="C35" s="16"/>
      <c r="D35" s="10"/>
      <c r="E35" s="10"/>
      <c r="F35" s="12"/>
      <c r="G35" s="13">
        <f t="shared" si="0"/>
        <v>0</v>
      </c>
    </row>
    <row r="36" spans="1:7" ht="24" customHeight="1" x14ac:dyDescent="0.2">
      <c r="A36" s="10"/>
      <c r="B36" s="20" t="s">
        <v>67</v>
      </c>
      <c r="C36" s="16"/>
      <c r="D36" s="10"/>
      <c r="E36" s="10"/>
      <c r="F36" s="12"/>
      <c r="G36" s="13">
        <f t="shared" si="0"/>
        <v>0</v>
      </c>
    </row>
    <row r="37" spans="1:7" ht="24" customHeight="1" x14ac:dyDescent="0.2">
      <c r="A37" s="10"/>
      <c r="B37" s="20" t="s">
        <v>39</v>
      </c>
      <c r="C37" s="16"/>
      <c r="D37" s="10"/>
      <c r="E37" s="10"/>
      <c r="F37" s="12"/>
      <c r="G37" s="13">
        <f t="shared" si="0"/>
        <v>0</v>
      </c>
    </row>
    <row r="38" spans="1:7" ht="24" customHeight="1" x14ac:dyDescent="0.2">
      <c r="A38" s="10"/>
      <c r="B38" s="20" t="s">
        <v>40</v>
      </c>
      <c r="C38" s="16"/>
      <c r="D38" s="10"/>
      <c r="E38" s="10"/>
      <c r="F38" s="12"/>
      <c r="G38" s="13">
        <f t="shared" si="0"/>
        <v>0</v>
      </c>
    </row>
    <row r="39" spans="1:7" ht="24" customHeight="1" x14ac:dyDescent="0.2">
      <c r="A39" s="10"/>
      <c r="B39" s="20" t="s">
        <v>41</v>
      </c>
      <c r="C39" s="16"/>
      <c r="D39" s="10"/>
      <c r="E39" s="10"/>
      <c r="F39" s="12"/>
      <c r="G39" s="13">
        <f t="shared" si="0"/>
        <v>0</v>
      </c>
    </row>
    <row r="40" spans="1:7" ht="24" customHeight="1" x14ac:dyDescent="0.2">
      <c r="A40" s="10"/>
      <c r="B40" s="20" t="s">
        <v>42</v>
      </c>
      <c r="C40" s="16"/>
      <c r="D40" s="10"/>
      <c r="E40" s="10"/>
      <c r="F40" s="12"/>
      <c r="G40" s="13">
        <f t="shared" si="0"/>
        <v>0</v>
      </c>
    </row>
    <row r="41" spans="1:7" ht="33" customHeight="1" x14ac:dyDescent="0.2">
      <c r="A41" s="10"/>
      <c r="B41" s="36" t="s">
        <v>43</v>
      </c>
      <c r="C41" s="16"/>
      <c r="D41" s="10"/>
      <c r="E41" s="10"/>
      <c r="F41" s="12"/>
      <c r="G41" s="13">
        <f t="shared" si="0"/>
        <v>0</v>
      </c>
    </row>
    <row r="42" spans="1:7" ht="24" customHeight="1" x14ac:dyDescent="0.2">
      <c r="A42" s="10"/>
      <c r="B42" s="19" t="s">
        <v>44</v>
      </c>
      <c r="C42" s="16"/>
      <c r="D42" s="10"/>
      <c r="E42" s="10"/>
      <c r="F42" s="12"/>
      <c r="G42" s="13">
        <f t="shared" si="0"/>
        <v>0</v>
      </c>
    </row>
    <row r="43" spans="1:7" ht="24" customHeight="1" x14ac:dyDescent="0.2">
      <c r="A43" s="10"/>
      <c r="B43" s="20" t="s">
        <v>45</v>
      </c>
      <c r="C43" s="16"/>
      <c r="D43" s="10"/>
      <c r="E43" s="10"/>
      <c r="F43" s="12"/>
      <c r="G43" s="13">
        <f t="shared" si="0"/>
        <v>0</v>
      </c>
    </row>
    <row r="44" spans="1:7" ht="24" customHeight="1" x14ac:dyDescent="0.2">
      <c r="A44" s="10"/>
      <c r="B44" s="20" t="s">
        <v>46</v>
      </c>
      <c r="C44" s="16"/>
      <c r="D44" s="10"/>
      <c r="E44" s="10"/>
      <c r="F44" s="12"/>
      <c r="G44" s="13">
        <f t="shared" si="0"/>
        <v>0</v>
      </c>
    </row>
    <row r="45" spans="1:7" ht="24" customHeight="1" x14ac:dyDescent="0.2">
      <c r="A45" s="10"/>
      <c r="B45" s="20" t="s">
        <v>47</v>
      </c>
      <c r="C45" s="16"/>
      <c r="D45" s="10"/>
      <c r="E45" s="10"/>
      <c r="F45" s="12"/>
      <c r="G45" s="13">
        <f t="shared" si="0"/>
        <v>0</v>
      </c>
    </row>
    <row r="46" spans="1:7" ht="24" customHeight="1" x14ac:dyDescent="0.2">
      <c r="A46" s="10"/>
      <c r="B46" s="20" t="s">
        <v>48</v>
      </c>
      <c r="C46" s="16"/>
      <c r="D46" s="10"/>
      <c r="E46" s="10"/>
      <c r="F46" s="12"/>
      <c r="G46" s="13">
        <f t="shared" si="0"/>
        <v>0</v>
      </c>
    </row>
    <row r="47" spans="1:7" ht="24" customHeight="1" x14ac:dyDescent="0.2">
      <c r="A47" s="10"/>
      <c r="B47" s="20" t="s">
        <v>49</v>
      </c>
      <c r="C47" s="16"/>
      <c r="D47" s="10"/>
      <c r="E47" s="10"/>
      <c r="F47" s="12"/>
      <c r="G47" s="13">
        <f t="shared" si="0"/>
        <v>0</v>
      </c>
    </row>
    <row r="48" spans="1:7" ht="24" customHeight="1" x14ac:dyDescent="0.2">
      <c r="A48" s="10"/>
      <c r="B48" s="20" t="s">
        <v>50</v>
      </c>
      <c r="C48" s="16"/>
      <c r="D48" s="10"/>
      <c r="E48" s="10"/>
      <c r="F48" s="12"/>
      <c r="G48" s="13">
        <f t="shared" si="0"/>
        <v>0</v>
      </c>
    </row>
    <row r="49" spans="1:7" ht="24" customHeight="1" x14ac:dyDescent="0.2">
      <c r="A49" s="10"/>
      <c r="B49" s="20" t="s">
        <v>51</v>
      </c>
      <c r="C49" s="16"/>
      <c r="D49" s="10"/>
      <c r="E49" s="10"/>
      <c r="F49" s="12"/>
      <c r="G49" s="13">
        <f t="shared" si="0"/>
        <v>0</v>
      </c>
    </row>
    <row r="50" spans="1:7" ht="24" customHeight="1" x14ac:dyDescent="0.2">
      <c r="A50" s="10"/>
      <c r="B50" s="20" t="s">
        <v>52</v>
      </c>
      <c r="C50" s="16"/>
      <c r="D50" s="10"/>
      <c r="E50" s="10"/>
      <c r="F50" s="12"/>
      <c r="G50" s="13">
        <f t="shared" si="0"/>
        <v>0</v>
      </c>
    </row>
    <row r="51" spans="1:7" s="24" customFormat="1" ht="24" customHeight="1" x14ac:dyDescent="0.2">
      <c r="A51" s="21">
        <v>10</v>
      </c>
      <c r="B51" s="2" t="s">
        <v>68</v>
      </c>
      <c r="C51" s="22" t="s">
        <v>63</v>
      </c>
      <c r="D51" s="21">
        <v>1</v>
      </c>
      <c r="E51" s="21" t="s">
        <v>64</v>
      </c>
      <c r="F51" s="23">
        <v>7500</v>
      </c>
      <c r="G51" s="13">
        <f t="shared" si="0"/>
        <v>7500</v>
      </c>
    </row>
    <row r="52" spans="1:7" ht="24" customHeight="1" x14ac:dyDescent="0.2">
      <c r="A52" s="10"/>
      <c r="B52" s="25" t="s">
        <v>53</v>
      </c>
      <c r="C52" s="16"/>
      <c r="D52" s="10"/>
      <c r="E52" s="10"/>
      <c r="F52" s="12"/>
      <c r="G52" s="13">
        <f t="shared" si="0"/>
        <v>0</v>
      </c>
    </row>
    <row r="53" spans="1:7" ht="24" customHeight="1" x14ac:dyDescent="0.2">
      <c r="A53" s="10"/>
      <c r="B53" s="25" t="s">
        <v>54</v>
      </c>
      <c r="C53" s="16"/>
      <c r="D53" s="10"/>
      <c r="E53" s="10"/>
      <c r="F53" s="12"/>
      <c r="G53" s="13">
        <f t="shared" si="0"/>
        <v>0</v>
      </c>
    </row>
    <row r="54" spans="1:7" ht="24" customHeight="1" x14ac:dyDescent="0.2">
      <c r="A54" s="10"/>
      <c r="B54" s="25" t="s">
        <v>55</v>
      </c>
      <c r="C54" s="16"/>
      <c r="D54" s="10"/>
      <c r="E54" s="10"/>
      <c r="F54" s="12"/>
      <c r="G54" s="13">
        <f t="shared" si="0"/>
        <v>0</v>
      </c>
    </row>
    <row r="55" spans="1:7" ht="24" customHeight="1" x14ac:dyDescent="0.2">
      <c r="A55" s="10"/>
      <c r="B55" s="25" t="s">
        <v>56</v>
      </c>
      <c r="C55" s="16"/>
      <c r="D55" s="10"/>
      <c r="E55" s="10"/>
      <c r="F55" s="12"/>
      <c r="G55" s="13">
        <f t="shared" si="0"/>
        <v>0</v>
      </c>
    </row>
    <row r="56" spans="1:7" ht="24" customHeight="1" x14ac:dyDescent="0.2">
      <c r="A56" s="10"/>
      <c r="B56" s="25" t="s">
        <v>57</v>
      </c>
      <c r="C56" s="16"/>
      <c r="D56" s="10"/>
      <c r="E56" s="10"/>
      <c r="F56" s="12"/>
      <c r="G56" s="13">
        <f t="shared" si="0"/>
        <v>0</v>
      </c>
    </row>
    <row r="57" spans="1:7" ht="24" customHeight="1" x14ac:dyDescent="0.25">
      <c r="A57" s="10"/>
      <c r="B57" s="26" t="s">
        <v>58</v>
      </c>
      <c r="C57" s="16"/>
      <c r="D57" s="10"/>
      <c r="E57" s="10"/>
      <c r="F57" s="12"/>
      <c r="G57" s="13">
        <f t="shared" si="0"/>
        <v>0</v>
      </c>
    </row>
    <row r="58" spans="1:7" ht="34.5" customHeight="1" x14ac:dyDescent="0.2">
      <c r="A58" s="10"/>
      <c r="B58" s="27" t="s">
        <v>59</v>
      </c>
      <c r="C58" s="16"/>
      <c r="D58" s="10"/>
      <c r="E58" s="10"/>
      <c r="F58" s="12"/>
      <c r="G58" s="13">
        <f t="shared" si="0"/>
        <v>0</v>
      </c>
    </row>
    <row r="59" spans="1:7" ht="24" customHeight="1" x14ac:dyDescent="0.2">
      <c r="A59" s="10"/>
      <c r="B59" s="35" t="s">
        <v>60</v>
      </c>
      <c r="C59" s="16"/>
      <c r="D59" s="10"/>
      <c r="E59" s="10"/>
      <c r="F59" s="12"/>
      <c r="G59" s="13">
        <f t="shared" si="0"/>
        <v>0</v>
      </c>
    </row>
    <row r="60" spans="1:7" ht="24" customHeight="1" x14ac:dyDescent="0.2">
      <c r="A60" s="10">
        <v>11</v>
      </c>
      <c r="B60" s="3" t="s">
        <v>69</v>
      </c>
      <c r="C60" s="16" t="s">
        <v>70</v>
      </c>
      <c r="D60" s="10">
        <v>1</v>
      </c>
      <c r="E60" s="10" t="s">
        <v>64</v>
      </c>
      <c r="F60" s="12">
        <v>1250</v>
      </c>
      <c r="G60" s="13">
        <f t="shared" si="0"/>
        <v>1250</v>
      </c>
    </row>
    <row r="61" spans="1:7" ht="24" customHeight="1" x14ac:dyDescent="0.2">
      <c r="A61" s="10">
        <v>12</v>
      </c>
      <c r="B61" s="43" t="s">
        <v>77</v>
      </c>
      <c r="C61" s="16" t="s">
        <v>78</v>
      </c>
      <c r="D61" s="10">
        <v>1</v>
      </c>
      <c r="E61" s="10" t="s">
        <v>64</v>
      </c>
      <c r="F61" s="12">
        <v>6500</v>
      </c>
      <c r="G61" s="13">
        <f t="shared" si="0"/>
        <v>6500</v>
      </c>
    </row>
    <row r="62" spans="1:7" ht="29.25" customHeight="1" x14ac:dyDescent="0.2">
      <c r="A62" s="10">
        <v>13</v>
      </c>
      <c r="B62" s="11" t="s">
        <v>73</v>
      </c>
      <c r="C62" s="11" t="s">
        <v>74</v>
      </c>
      <c r="D62" s="10">
        <v>25</v>
      </c>
      <c r="E62" s="10" t="s">
        <v>75</v>
      </c>
      <c r="F62" s="12">
        <v>140</v>
      </c>
      <c r="G62" s="13">
        <f t="shared" si="0"/>
        <v>3500</v>
      </c>
    </row>
    <row r="63" spans="1:7" ht="29.25" customHeight="1" x14ac:dyDescent="0.2">
      <c r="A63" s="10">
        <v>14</v>
      </c>
      <c r="B63" s="11" t="s">
        <v>79</v>
      </c>
      <c r="C63" s="11" t="s">
        <v>23</v>
      </c>
      <c r="D63" s="10">
        <v>1</v>
      </c>
      <c r="E63" s="10" t="s">
        <v>8</v>
      </c>
      <c r="F63" s="12">
        <v>20000</v>
      </c>
      <c r="G63" s="13">
        <f t="shared" si="0"/>
        <v>20000</v>
      </c>
    </row>
    <row r="64" spans="1:7" s="31" customFormat="1" x14ac:dyDescent="0.2">
      <c r="A64" s="28"/>
      <c r="B64" s="29" t="s">
        <v>72</v>
      </c>
      <c r="C64" s="29"/>
      <c r="D64" s="28"/>
      <c r="E64" s="28"/>
      <c r="F64" s="28"/>
      <c r="G64" s="30">
        <f>SUM(G9:G63)</f>
        <v>173200</v>
      </c>
    </row>
  </sheetData>
  <sheetProtection selectLockedCells="1" selectUnlockedCells="1"/>
  <mergeCells count="9">
    <mergeCell ref="E5:E7"/>
    <mergeCell ref="B3:G3"/>
    <mergeCell ref="F6:F7"/>
    <mergeCell ref="G6:G7"/>
    <mergeCell ref="A4:G4"/>
    <mergeCell ref="B5:B7"/>
    <mergeCell ref="A5:A7"/>
    <mergeCell ref="C5:C7"/>
    <mergeCell ref="D5:D7"/>
  </mergeCells>
  <pageMargins left="0.70833333333333337" right="0.70833333333333337" top="0.74791666666666667" bottom="0.74791666666666667" header="0.51180555555555551" footer="0.51180555555555551"/>
  <pageSetup paperSize="9" scale="47" firstPageNumber="0" orientation="portrait" horizontalDpi="300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PIPING- BOQ</vt:lpstr>
      <vt:lpstr>'GAS PIPING- BOQ'!Print_Area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 Mulchandani</dc:creator>
  <cp:lastModifiedBy>Manish  Mulchandani</cp:lastModifiedBy>
  <dcterms:created xsi:type="dcterms:W3CDTF">2024-03-15T05:08:55Z</dcterms:created>
  <dcterms:modified xsi:type="dcterms:W3CDTF">2024-03-15T05:11:24Z</dcterms:modified>
</cp:coreProperties>
</file>