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ish1\Downloads\"/>
    </mc:Choice>
  </mc:AlternateContent>
  <xr:revisionPtr revIDLastSave="0" documentId="13_ncr:1_{03DC1E68-BF8E-4F5F-AE7D-90F425B01887}" xr6:coauthVersionLast="47" xr6:coauthVersionMax="47" xr10:uidLastSave="{00000000-0000-0000-0000-000000000000}"/>
  <bookViews>
    <workbookView xWindow="-120" yWindow="-120" windowWidth="20730" windowHeight="11040" xr2:uid="{192CB5FC-3D46-4801-9520-80AFF3F79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H4" i="1" l="1"/>
  <c r="J4" i="1"/>
  <c r="K4" i="1" s="1"/>
  <c r="L4" i="1" s="1"/>
  <c r="H3" i="1"/>
  <c r="J3" i="1"/>
  <c r="K3" i="1" s="1"/>
  <c r="L3" i="1" s="1"/>
  <c r="J2" i="1"/>
  <c r="K2" i="1" s="1"/>
  <c r="L2" i="1" s="1"/>
  <c r="H2" i="1" l="1"/>
  <c r="H6" i="1" s="1"/>
</calcChain>
</file>

<file path=xl/sharedStrings.xml><?xml version="1.0" encoding="utf-8"?>
<sst xmlns="http://schemas.openxmlformats.org/spreadsheetml/2006/main" count="25" uniqueCount="22">
  <si>
    <t>SL.NO</t>
  </si>
  <si>
    <t xml:space="preserve">IMAGE </t>
  </si>
  <si>
    <t>BERURU PRODUCT CODE</t>
  </si>
  <si>
    <t>BERURU DESCRIPTION</t>
  </si>
  <si>
    <t>QTY</t>
  </si>
  <si>
    <t>Size</t>
  </si>
  <si>
    <t xml:space="preserve">GST % </t>
  </si>
  <si>
    <t>GST amnt</t>
  </si>
  <si>
    <t>MRP</t>
  </si>
  <si>
    <t>Total MRP</t>
  </si>
  <si>
    <t xml:space="preserve">LEAD TIME </t>
  </si>
  <si>
    <t>HSN CODE</t>
  </si>
  <si>
    <t>Remarks</t>
  </si>
  <si>
    <t>06022090</t>
  </si>
  <si>
    <t>Plants in 8 inch peace lilly</t>
  </si>
  <si>
    <t>1.5 - 2' length approx</t>
  </si>
  <si>
    <t xml:space="preserve">TRANSPORTATION, LABOUR </t>
  </si>
  <si>
    <t>BASE PRICE EXCLUDING GST</t>
  </si>
  <si>
    <t>TOTAL BASE PRICE (EXCLUSIVE OF GST)</t>
  </si>
  <si>
    <t>IVY Varigated Creeper 1.5 to 2 feet length  in 5.5 inch  in black pots layered with cocopeat with tray</t>
  </si>
  <si>
    <t>4  DAYS (Exluding the days considered for pass as it takes time to take things inside the airport after security check)</t>
  </si>
  <si>
    <t>Plants in 6 inch peace lilly in black pot layered with cocopeat and with tray will be supplied with faux grass to cover the 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</si>
</sst>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47625</xdr:rowOff>
    </xdr:from>
    <xdr:to>
      <xdr:col>1</xdr:col>
      <xdr:colOff>1017475</xdr:colOff>
      <xdr:row>1</xdr:row>
      <xdr:rowOff>876300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289D99-5753-4251-8A10-33D748A42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866775"/>
          <a:ext cx="722200" cy="828675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2</xdr:row>
      <xdr:rowOff>76200</xdr:rowOff>
    </xdr:from>
    <xdr:to>
      <xdr:col>1</xdr:col>
      <xdr:colOff>937325</xdr:colOff>
      <xdr:row>2</xdr:row>
      <xdr:rowOff>866775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F2BABF-A310-4D69-A7B4-43632A96C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" y="1933575"/>
          <a:ext cx="8039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20ED-E607-457B-9F2E-EAB229F8249E}">
  <dimension ref="A1:O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140625" style="13"/>
    <col min="2" max="2" width="21.7109375" style="13" customWidth="1"/>
    <col min="3" max="3" width="50.28515625" style="13" customWidth="1"/>
    <col min="4" max="4" width="27.7109375" style="13" customWidth="1"/>
    <col min="5" max="5" width="9.140625" style="13"/>
    <col min="6" max="6" width="12.42578125" style="13" customWidth="1"/>
    <col min="7" max="7" width="14.28515625" style="13" customWidth="1"/>
    <col min="8" max="8" width="17.42578125" style="13" customWidth="1"/>
    <col min="9" max="12" width="9.140625" style="13"/>
    <col min="13" max="13" width="32.42578125" style="13" customWidth="1"/>
    <col min="14" max="14" width="15.28515625" style="13" customWidth="1"/>
    <col min="15" max="15" width="18.7109375" style="13" customWidth="1"/>
    <col min="16" max="16384" width="9.140625" style="13"/>
  </cols>
  <sheetData>
    <row r="1" spans="1:15" s="10" customFormat="1" ht="64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17</v>
      </c>
      <c r="H1" s="4" t="s">
        <v>18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1" t="s">
        <v>12</v>
      </c>
    </row>
    <row r="2" spans="1:15" s="18" customFormat="1" ht="103.5" customHeight="1" x14ac:dyDescent="0.25">
      <c r="A2" s="5">
        <v>1</v>
      </c>
      <c r="B2" s="5"/>
      <c r="C2" s="19"/>
      <c r="D2" s="5" t="s">
        <v>19</v>
      </c>
      <c r="E2" s="5">
        <v>59</v>
      </c>
      <c r="F2" s="5" t="s">
        <v>15</v>
      </c>
      <c r="G2" s="9">
        <v>855</v>
      </c>
      <c r="H2" s="6">
        <f>E2*G2</f>
        <v>50445</v>
      </c>
      <c r="I2" s="8">
        <v>0</v>
      </c>
      <c r="J2" s="6">
        <f>G2*I2</f>
        <v>0</v>
      </c>
      <c r="K2" s="9">
        <f>G2+J2</f>
        <v>855</v>
      </c>
      <c r="L2" s="6">
        <f>E2*K2</f>
        <v>50445</v>
      </c>
      <c r="M2" s="6" t="s">
        <v>20</v>
      </c>
      <c r="N2" s="7" t="s">
        <v>13</v>
      </c>
      <c r="O2" s="2"/>
    </row>
    <row r="3" spans="1:15" ht="73.5" customHeight="1" x14ac:dyDescent="0.25">
      <c r="A3" s="11">
        <v>2</v>
      </c>
      <c r="B3" s="11"/>
      <c r="C3" s="11"/>
      <c r="D3" s="5" t="s">
        <v>21</v>
      </c>
      <c r="E3" s="11">
        <v>64</v>
      </c>
      <c r="F3" s="5" t="s">
        <v>14</v>
      </c>
      <c r="G3" s="9">
        <v>1215</v>
      </c>
      <c r="H3" s="6">
        <f>E3*G3</f>
        <v>77760</v>
      </c>
      <c r="I3" s="8">
        <v>0</v>
      </c>
      <c r="J3" s="6">
        <f>G3*I3</f>
        <v>0</v>
      </c>
      <c r="K3" s="9">
        <f>G3+J3</f>
        <v>1215</v>
      </c>
      <c r="L3" s="6">
        <f>E3*K3</f>
        <v>77760</v>
      </c>
      <c r="M3" s="6" t="s">
        <v>20</v>
      </c>
      <c r="N3" s="7" t="s">
        <v>13</v>
      </c>
      <c r="O3" s="12"/>
    </row>
    <row r="4" spans="1:15" ht="61.5" customHeight="1" x14ac:dyDescent="0.25">
      <c r="A4" s="11">
        <v>3</v>
      </c>
      <c r="B4" s="11"/>
      <c r="C4" s="11"/>
      <c r="D4" s="5" t="s">
        <v>16</v>
      </c>
      <c r="E4" s="11">
        <v>1</v>
      </c>
      <c r="F4" s="11"/>
      <c r="G4" s="9">
        <v>32199.999999999996</v>
      </c>
      <c r="H4" s="6">
        <f>E4*G4</f>
        <v>32199.999999999996</v>
      </c>
      <c r="I4" s="8">
        <v>0.18</v>
      </c>
      <c r="J4" s="6">
        <f>G4*I4</f>
        <v>5795.9999999999991</v>
      </c>
      <c r="K4" s="9">
        <f>G4+J4</f>
        <v>37995.999999999993</v>
      </c>
      <c r="L4" s="6">
        <f>E4*K4</f>
        <v>37995.999999999993</v>
      </c>
      <c r="M4" s="6" t="s">
        <v>20</v>
      </c>
      <c r="N4" s="7">
        <v>998540</v>
      </c>
      <c r="O4" s="12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5.75" x14ac:dyDescent="0.25">
      <c r="A6" s="12"/>
      <c r="B6" s="12"/>
      <c r="C6" s="12"/>
      <c r="D6" s="12"/>
      <c r="E6" s="14">
        <f>SUM(E2:E4)</f>
        <v>124</v>
      </c>
      <c r="F6" s="12"/>
      <c r="G6" s="2"/>
      <c r="H6" s="14">
        <f>SUM(H2:H4)</f>
        <v>160405</v>
      </c>
      <c r="I6" s="12"/>
      <c r="J6" s="12"/>
      <c r="K6" s="12"/>
      <c r="L6" s="12"/>
      <c r="M6" s="12"/>
      <c r="N6" s="12"/>
      <c r="O6" s="12"/>
    </row>
    <row r="7" spans="1:15" ht="30" customHeight="1" x14ac:dyDescent="0.25">
      <c r="A7" s="12"/>
      <c r="B7" s="12"/>
      <c r="C7" s="12"/>
      <c r="D7" s="12"/>
      <c r="E7" s="12"/>
      <c r="F7" s="2"/>
      <c r="G7" s="2"/>
      <c r="H7" s="2"/>
      <c r="I7" s="12"/>
      <c r="J7" s="12"/>
      <c r="K7" s="12"/>
      <c r="L7" s="12"/>
      <c r="M7" s="12"/>
      <c r="N7" s="12"/>
      <c r="O7" s="12"/>
    </row>
    <row r="8" spans="1:15" ht="15.75" customHeight="1" x14ac:dyDescent="0.25">
      <c r="A8" s="12"/>
      <c r="B8" s="12"/>
      <c r="C8" s="12"/>
      <c r="D8" s="12"/>
      <c r="E8" s="12"/>
      <c r="F8" s="2"/>
      <c r="G8" s="15"/>
      <c r="H8" s="16"/>
      <c r="I8" s="12"/>
      <c r="J8" s="12"/>
      <c r="K8" s="12"/>
      <c r="L8" s="12"/>
      <c r="M8" s="12"/>
      <c r="N8" s="12"/>
      <c r="O8" s="12"/>
    </row>
    <row r="9" spans="1:15" ht="15.75" x14ac:dyDescent="0.25">
      <c r="A9" s="12"/>
      <c r="B9" s="12"/>
      <c r="C9" s="12"/>
      <c r="D9" s="12"/>
      <c r="E9" s="12"/>
      <c r="F9" s="1"/>
      <c r="G9" s="15"/>
      <c r="H9" s="17"/>
      <c r="I9" s="12"/>
      <c r="J9" s="12"/>
      <c r="K9" s="12"/>
      <c r="L9" s="12"/>
      <c r="M9" s="12"/>
      <c r="N9" s="12"/>
      <c r="O9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Harish1</dc:creator>
  <cp:lastModifiedBy>Harish1</cp:lastModifiedBy>
  <dcterms:created xsi:type="dcterms:W3CDTF">2024-01-10T05:43:56Z</dcterms:created>
  <dcterms:modified xsi:type="dcterms:W3CDTF">2024-01-18T08:45:20Z</dcterms:modified>
</cp:coreProperties>
</file>