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 l="1"/>
  <c r="L32" i="6" s="1"/>
  <c r="L33" i="6" l="1"/>
  <c r="L34" i="6"/>
  <c r="L36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<sst xmlns="http://schemas.openxmlformats.org/spreadsheetml/2006/main" count="48" uniqueCount="46">
  <si>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</si>
  <si>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</si>
  <si>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</si>
  <si>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</si>
  <si>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</si>
  <si>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</si>
  <si>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</si>
  <si>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</si>
  <si>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</si>
  <si>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</si>
  <si>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</si>
  <si>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</si>
  <si>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</si>
  <si>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</si>
  <si>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</si>
  <si>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</si>
  <si>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</si>
  <si>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</si>
  <si>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</si>
  <si>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</si>
  <si>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</si>
  <si>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</si>
  <si>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</si>
  <si>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</si>
  <si>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</si>
  <si>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</si>
  <si>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</si>
  <si>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</si>
  <si>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</si>
  <si>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</si>
  <si>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</si>
  <si>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</si>
  <si>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</si>
  <si>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</si>
  <si>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</si>
  <si>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</si>
  <si>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</si>
  <si>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</si>
  <si>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05-09-2024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</si>
  <si>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</si>
  <si>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</si>
  <si>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</si>
  <si>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</si>
  <si>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EASEL WOODERN STANDEE</t>
  </si>
  <si>
    <t>FOOD TAG</t>
  </si>
  <si>
    <t>209/24-25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</si>
</sst>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2" workbookViewId="0">
      <selection activeCell="K26" sqref="K26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24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0" width="9.42578125" style="4" customWidth="1"/>
    <col min="11" max="11" width="11.85546875" style="4" customWidth="1"/>
    <col min="12" max="12" width="13.570312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38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45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43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42</v>
      </c>
      <c r="C19" s="48"/>
      <c r="D19" s="48"/>
      <c r="E19" s="48"/>
      <c r="F19" s="48"/>
      <c r="G19" s="48"/>
      <c r="L19" s="19"/>
    </row>
    <row r="20" spans="2:13">
      <c r="B20" s="49" t="s">
        <v>41</v>
      </c>
      <c r="C20" s="50"/>
      <c r="D20" s="50"/>
      <c r="E20" s="50"/>
      <c r="F20" s="50"/>
      <c r="G20" s="50"/>
      <c r="L20" s="19"/>
    </row>
    <row r="21" spans="2:13">
      <c r="B21" s="50" t="s">
        <v>40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39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42</v>
      </c>
      <c r="D26" s="14" t="s">
        <v>37</v>
      </c>
      <c r="E26" s="31" t="s">
        <v>43</v>
      </c>
      <c r="F26" s="28">
        <v>3919</v>
      </c>
      <c r="G26" s="28"/>
      <c r="H26" s="28"/>
      <c r="I26" s="28">
        <v>4</v>
      </c>
      <c r="J26" s="29"/>
      <c r="K26" s="28">
        <v>1500</v>
      </c>
      <c r="L26" s="30">
        <f>K26*I26</f>
        <v>6000</v>
      </c>
    </row>
    <row r="27" spans="2:13" s="2" customFormat="1" ht="17.45" customHeight="1">
      <c r="B27" s="27"/>
      <c r="C27" s="26"/>
      <c r="D27" s="14"/>
      <c r="E27" s="31" t="s">
        <v>44</v>
      </c>
      <c r="F27" s="28">
        <v>3919</v>
      </c>
      <c r="G27" s="28"/>
      <c r="H27" s="28"/>
      <c r="I27" s="28">
        <v>10</v>
      </c>
      <c r="J27" s="29"/>
      <c r="K27" s="28">
        <v>5</v>
      </c>
      <c r="L27" s="30">
        <f t="shared" ref="L27" si="0">K27*I27</f>
        <v>50</v>
      </c>
    </row>
    <row r="28" spans="2:13" s="2" customFormat="1" ht="15.6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6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5" t="s">
        <v>31</v>
      </c>
      <c r="C32" s="66"/>
      <c r="D32" s="66"/>
      <c r="E32" s="66"/>
      <c r="F32" s="66"/>
      <c r="G32" s="66"/>
      <c r="H32" s="67"/>
      <c r="I32" s="82" t="s">
        <v>32</v>
      </c>
      <c r="J32" s="83"/>
      <c r="K32" s="84"/>
      <c r="L32" s="23">
        <f>SUM(L26:L31)</f>
        <v>6050</v>
      </c>
    </row>
    <row r="33" spans="2:13" ht="15.75" customHeight="1">
      <c r="B33" s="68"/>
      <c r="C33" s="69"/>
      <c r="D33" s="69"/>
      <c r="E33" s="69"/>
      <c r="F33" s="69"/>
      <c r="G33" s="69"/>
      <c r="H33" s="70"/>
      <c r="I33" s="82" t="s">
        <v>33</v>
      </c>
      <c r="J33" s="83"/>
      <c r="K33" s="84"/>
      <c r="L33" s="24">
        <f>L32*9%</f>
        <v>544.5</v>
      </c>
      <c r="M33" s="3"/>
    </row>
    <row r="34" spans="2:13" ht="15.75">
      <c r="B34" s="68"/>
      <c r="C34" s="69"/>
      <c r="D34" s="69"/>
      <c r="E34" s="69"/>
      <c r="F34" s="69"/>
      <c r="G34" s="69"/>
      <c r="H34" s="70"/>
      <c r="I34" s="82" t="s">
        <v>34</v>
      </c>
      <c r="J34" s="83"/>
      <c r="K34" s="84"/>
      <c r="L34" s="24">
        <f>L32*9%</f>
        <v>544.5</v>
      </c>
    </row>
    <row r="35" spans="2:13" ht="15.75">
      <c r="B35" s="68"/>
      <c r="C35" s="69"/>
      <c r="D35" s="69"/>
      <c r="E35" s="69"/>
      <c r="F35" s="69"/>
      <c r="G35" s="69"/>
      <c r="H35" s="70"/>
      <c r="I35" s="82" t="s">
        <v>35</v>
      </c>
      <c r="J35" s="83"/>
      <c r="K35" s="84"/>
      <c r="L35" s="25"/>
    </row>
    <row r="36" spans="2:13">
      <c r="B36" s="68"/>
      <c r="C36" s="69"/>
      <c r="D36" s="69"/>
      <c r="E36" s="69"/>
      <c r="F36" s="69"/>
      <c r="G36" s="69"/>
      <c r="H36" s="70"/>
      <c r="I36" s="74" t="s">
        <v>36</v>
      </c>
      <c r="J36" s="75"/>
      <c r="K36" s="76"/>
      <c r="L36" s="52">
        <f>SUM(L32:L35)</f>
        <v>7139</v>
      </c>
    </row>
    <row r="37" spans="2:13">
      <c r="B37" s="71"/>
      <c r="C37" s="72"/>
      <c r="D37" s="72"/>
      <c r="E37" s="72"/>
      <c r="F37" s="72"/>
      <c r="G37" s="72"/>
      <c r="H37" s="73"/>
      <c r="I37" s="77"/>
      <c r="J37" s="78"/>
      <c r="K37" s="79"/>
      <c r="L37" s="53"/>
    </row>
  </sheetData>
  <autoFilter ref="A24:L26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2024-09-17T12:00:49Z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