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OneDrive - KAPCO BANQUETS AND CATERING PVT LTD TFS\Desktop\Blue sea\Blue sea new lights\Extra lights\"/>
    </mc:Choice>
  </mc:AlternateContent>
  <bookViews>
    <workbookView xWindow="-110" yWindow="-110" windowWidth="23260" windowHeight="12460"/>
  </bookViews>
  <sheets>
    <sheet name="Rev 1" sheetId="1" r:id="rId1"/>
    <sheet name="Sheet1" sheetId="2" r:id="rId2"/>
  </sheets>
  <definedNames>
    <definedName name="_xlnm.Print_Area" localSheetId="0">'Rev 1'!$A$1:$L$8</definedName>
    <definedName name="_xlnm.Print_Titles" localSheetId="0">'Rev 1'!$1:$2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3" i="1" l="1"/>
  <c r="J4" i="1"/>
  <c r="J5" i="1"/>
  <c r="J6" i="1"/>
  <c r="J8" i="1" l="1"/>
</calcChain>
</file>

<file path=xl/sharedStrings.xml><?xml version="1.0" encoding="utf-8"?>
<sst xmlns="http://schemas.openxmlformats.org/spreadsheetml/2006/main" count="66" uniqueCount="44">
  <si>
    <t>Project:</t>
  </si>
  <si>
    <t xml:space="preserve">Blue Sea Banquet , Mumbai </t>
  </si>
  <si>
    <t>Client :</t>
  </si>
  <si>
    <t>Venue :</t>
  </si>
  <si>
    <t>Mumbai</t>
  </si>
  <si>
    <t>Project Number:</t>
  </si>
  <si>
    <t>CC - 2023 - PR - 047</t>
  </si>
  <si>
    <t>Date:</t>
  </si>
  <si>
    <t>Schedule :</t>
  </si>
  <si>
    <t>BOQ for the Supply of Architectural Light Fixtures</t>
  </si>
  <si>
    <t>Rev No:</t>
  </si>
  <si>
    <t>Status:</t>
  </si>
  <si>
    <t>Fixture Ref. No.</t>
  </si>
  <si>
    <t>Light Fixture Description</t>
  </si>
  <si>
    <t>Fixture Image</t>
  </si>
  <si>
    <t>Control</t>
  </si>
  <si>
    <t>Area</t>
  </si>
  <si>
    <t>Approved Make
Manufacturer/ Model No</t>
  </si>
  <si>
    <t>Qty</t>
  </si>
  <si>
    <t>Units</t>
  </si>
  <si>
    <t xml:space="preserve">Unit Cost </t>
  </si>
  <si>
    <t>Total Cost</t>
  </si>
  <si>
    <t>Mtrs.</t>
  </si>
  <si>
    <t>Nos.</t>
  </si>
  <si>
    <t>Non Dimmable</t>
  </si>
  <si>
    <t>XSF2</t>
  </si>
  <si>
    <t>Pedestal mounted Spot light 10W-15W , 24 Deg, 3000K ,CRI&gt;80,  IP 67 Dimensions: Dia- 64mm, H-83mm</t>
  </si>
  <si>
    <t xml:space="preserve">Buddha Statue </t>
  </si>
  <si>
    <t>Bconnect
Spot light 
Led 10watt, 3000K
IP67, non dimmable</t>
  </si>
  <si>
    <t>XRB1</t>
  </si>
  <si>
    <t>Surface Mounted linear fixture 45 deg beam with corner profile , 10W/m, 1000lm/m, 3000K, CRI&gt;80, IP 67 Dimensions: L- As Required, W- 11mm, H- 10.5mm</t>
  </si>
  <si>
    <t>Casacade Wall</t>
  </si>
  <si>
    <t>IN LED Technology</t>
  </si>
  <si>
    <t>1 driver outdoor rated</t>
  </si>
  <si>
    <t xml:space="preserve">Power connector cable </t>
  </si>
  <si>
    <t>XRB2</t>
  </si>
  <si>
    <t>TOTAL</t>
  </si>
  <si>
    <t>Rev 01</t>
  </si>
  <si>
    <t>Concept</t>
  </si>
  <si>
    <t xml:space="preserve">Surface Mounted linear fixture 45 deg beam with corner profile , 10W/m, 1000lm/m, 3000K, CRI&gt;80, IP 67 Dimensions: L- 1000mm, W- 45mm, H- </t>
  </si>
  <si>
    <t xml:space="preserve">Surface Mounted linear grazer 10W/m, 1000lm/m, RGBW , CRI&gt;80, IP 67 Dimensions: L- 1000mm, W- 45mm, H- </t>
  </si>
  <si>
    <t>Kitchen Hanging lights</t>
  </si>
  <si>
    <t>Non dimmable</t>
  </si>
  <si>
    <t>Kitchen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</si>
</sst>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₹&quot;\ #,##0.00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rgb="FFBFBFBF"/>
      </patternFill>
    </fill>
    <fill>
      <patternFill patternType="solid">
        <fgColor theme="4" tint="0.39991454817346722"/>
        <bgColor indexed="64"/>
      </patternFill>
    </fill>
  </fills>
  <borders count="1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0" fontId="2" fillId="2" borderId="0" xfId="2" applyFont="1" applyFill="1" applyAlignment="1">
      <alignment vertical="top"/>
    </xf>
    <xf numFmtId="0" fontId="2" fillId="2" borderId="2" xfId="2" applyFont="1" applyFill="1" applyBorder="1" applyAlignment="1">
      <alignment vertical="top"/>
    </xf>
    <xf numFmtId="0" fontId="2" fillId="2" borderId="3" xfId="2" applyFont="1" applyFill="1" applyBorder="1" applyAlignment="1">
      <alignment vertical="top"/>
    </xf>
    <xf numFmtId="0" fontId="0" fillId="0" borderId="3" xfId="0" applyBorder="1"/>
    <xf numFmtId="0" fontId="2" fillId="2" borderId="4" xfId="2" applyFont="1" applyFill="1" applyBorder="1" applyAlignment="1">
      <alignment horizontal="center" vertical="center"/>
    </xf>
    <xf numFmtId="15" fontId="2" fillId="2" borderId="0" xfId="2" applyNumberFormat="1" applyFont="1" applyFill="1" applyAlignment="1">
      <alignment horizontal="left" vertical="top"/>
    </xf>
    <xf numFmtId="1" fontId="2" fillId="3" borderId="0" xfId="2" applyNumberFormat="1" applyFont="1" applyFill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4" fontId="4" fillId="0" borderId="9" xfId="0" applyNumberFormat="1" applyFont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3" fontId="3" fillId="4" borderId="6" xfId="1" applyNumberFormat="1" applyFont="1" applyFill="1" applyBorder="1" applyAlignment="1">
      <alignment horizontal="center" vertical="center"/>
    </xf>
    <xf numFmtId="3" fontId="3" fillId="4" borderId="7" xfId="1" applyNumberFormat="1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103460</xdr:rowOff>
    </xdr:to>
    <xdr:sp macro="" textlink="">
      <xdr:nvSpPr>
        <xdr:cNvPr id="1025" name="AutoShape 1" descr="image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8</xdr:row>
      <xdr:rowOff>103460</xdr:rowOff>
    </xdr:to>
    <xdr:sp macro="" textlink="">
      <xdr:nvSpPr>
        <xdr:cNvPr id="71" name="AutoShape 1" descr="image.pn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>
        <a:xfrm>
          <a:off x="4481830" y="29264610"/>
          <a:ext cx="304800" cy="31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439906</xdr:colOff>
      <xdr:row>2</xdr:row>
      <xdr:rowOff>20556</xdr:rowOff>
    </xdr:from>
    <xdr:ext cx="792788" cy="78040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7765" y="2575497"/>
          <a:ext cx="792788" cy="780400"/>
        </a:xfrm>
        <a:prstGeom prst="rect">
          <a:avLst/>
        </a:prstGeom>
      </xdr:spPr>
    </xdr:pic>
    <xdr:clientData/>
  </xdr:oneCellAnchor>
  <xdr:twoCellAnchor editAs="oneCell">
    <xdr:from>
      <xdr:col>2</xdr:col>
      <xdr:colOff>295835</xdr:colOff>
      <xdr:row>3</xdr:row>
      <xdr:rowOff>35859</xdr:rowOff>
    </xdr:from>
    <xdr:to>
      <xdr:col>2</xdr:col>
      <xdr:colOff>1398494</xdr:colOff>
      <xdr:row>3</xdr:row>
      <xdr:rowOff>754408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935" y="1468419"/>
          <a:ext cx="1102659" cy="7185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128684</xdr:colOff>
      <xdr:row>0</xdr:row>
      <xdr:rowOff>83820</xdr:rowOff>
    </xdr:from>
    <xdr:to>
      <xdr:col>7</xdr:col>
      <xdr:colOff>811884</xdr:colOff>
      <xdr:row>7</xdr:row>
      <xdr:rowOff>180109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9630" y="83820"/>
          <a:ext cx="1475740" cy="1438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BreakPreview" topLeftCell="C1" zoomScaleNormal="100" zoomScaleSheetLayoutView="100" workbookViewId="0">
      <selection activeCell="J1" sqref="J1:J2"/>
    </sheetView>
  </sheetViews>
  <sheetFormatPr defaultColWidth="8.6328125" defaultRowHeight="14.5"/>
  <cols>
    <col min="1" max="1" width="17" style="32" customWidth="1"/>
    <col min="2" max="2" width="50.1796875" customWidth="1"/>
    <col min="3" max="4" width="23.36328125" customWidth="1"/>
    <col min="5" max="5" width="17.6328125" customWidth="1"/>
    <col min="6" max="6" width="23.6328125" customWidth="1"/>
    <col min="7" max="7" width="16.08984375" customWidth="1"/>
    <col min="8" max="8" width="12.54296875" customWidth="1"/>
    <col min="9" max="9" width="13.08984375" customWidth="1"/>
    <col min="10" max="10" width="13.54296875" customWidth="1"/>
  </cols>
  <sheetData>
    <row r="1" spans="1:10" s="17" customFormat="1" ht="14.4" customHeight="1">
      <c r="A1" s="35" t="s">
        <v>12</v>
      </c>
      <c r="B1" s="35" t="s">
        <v>13</v>
      </c>
      <c r="C1" s="35" t="s">
        <v>14</v>
      </c>
      <c r="D1" s="35" t="s">
        <v>15</v>
      </c>
      <c r="E1" s="35" t="s">
        <v>16</v>
      </c>
      <c r="F1" s="36" t="s">
        <v>17</v>
      </c>
      <c r="G1" s="36" t="s">
        <v>18</v>
      </c>
      <c r="H1" s="36" t="s">
        <v>19</v>
      </c>
      <c r="I1" s="33" t="s">
        <v>20</v>
      </c>
      <c r="J1" s="33" t="s">
        <v>21</v>
      </c>
    </row>
    <row r="2" spans="1:10" s="17" customFormat="1" ht="30.65" customHeight="1">
      <c r="A2" s="35"/>
      <c r="B2" s="35"/>
      <c r="C2" s="35"/>
      <c r="D2" s="35"/>
      <c r="E2" s="35"/>
      <c r="F2" s="35"/>
      <c r="G2" s="36"/>
      <c r="H2" s="36"/>
      <c r="I2" s="34"/>
      <c r="J2" s="34"/>
    </row>
    <row r="3" spans="1:10" s="17" customFormat="1" ht="68" customHeight="1">
      <c r="A3" s="18" t="s">
        <v>25</v>
      </c>
      <c r="B3" s="15" t="s">
        <v>26</v>
      </c>
      <c r="C3" s="14"/>
      <c r="D3" s="14" t="s">
        <v>24</v>
      </c>
      <c r="E3" s="16" t="s">
        <v>27</v>
      </c>
      <c r="F3" s="26" t="s">
        <v>28</v>
      </c>
      <c r="G3" s="14">
        <v>2</v>
      </c>
      <c r="H3" s="16" t="s">
        <v>23</v>
      </c>
      <c r="I3" s="28">
        <v>1850</v>
      </c>
      <c r="J3" s="21">
        <f t="shared" ref="J3:J7" si="0">I3*G3</f>
        <v>3700</v>
      </c>
    </row>
    <row r="4" spans="1:10" s="17" customFormat="1" ht="68" customHeight="1">
      <c r="A4" s="18" t="s">
        <v>29</v>
      </c>
      <c r="B4" s="27" t="s">
        <v>30</v>
      </c>
      <c r="C4" s="14"/>
      <c r="D4" s="14" t="s">
        <v>24</v>
      </c>
      <c r="E4" s="16" t="s">
        <v>31</v>
      </c>
      <c r="F4" s="16" t="s">
        <v>32</v>
      </c>
      <c r="G4" s="14">
        <v>6.6</v>
      </c>
      <c r="H4" s="16" t="s">
        <v>22</v>
      </c>
      <c r="I4" s="28">
        <v>2500</v>
      </c>
      <c r="J4" s="21">
        <f t="shared" si="0"/>
        <v>16500</v>
      </c>
    </row>
    <row r="5" spans="1:10" s="17" customFormat="1">
      <c r="A5" s="18"/>
      <c r="B5" s="15" t="s">
        <v>33</v>
      </c>
      <c r="C5" s="14"/>
      <c r="D5" s="14"/>
      <c r="E5" s="16"/>
      <c r="F5" s="16"/>
      <c r="G5" s="14">
        <v>1</v>
      </c>
      <c r="H5" s="20" t="s">
        <v>23</v>
      </c>
      <c r="I5" s="28">
        <v>2500</v>
      </c>
      <c r="J5" s="21">
        <f t="shared" si="0"/>
        <v>2500</v>
      </c>
    </row>
    <row r="6" spans="1:10" s="17" customFormat="1">
      <c r="A6" s="18"/>
      <c r="B6" s="15" t="s">
        <v>34</v>
      </c>
      <c r="C6" s="14"/>
      <c r="D6" s="14"/>
      <c r="E6" s="16"/>
      <c r="F6" s="16"/>
      <c r="G6" s="14">
        <v>2</v>
      </c>
      <c r="H6" s="20" t="s">
        <v>23</v>
      </c>
      <c r="I6" s="28"/>
      <c r="J6" s="21">
        <f t="shared" si="0"/>
        <v>0</v>
      </c>
    </row>
    <row r="7" spans="1:10" s="17" customFormat="1">
      <c r="A7" s="18"/>
      <c r="B7" s="23" t="s">
        <v>41</v>
      </c>
      <c r="C7" s="18"/>
      <c r="D7" s="24" t="s">
        <v>42</v>
      </c>
      <c r="E7" s="25" t="s">
        <v>43</v>
      </c>
      <c r="F7" s="19"/>
      <c r="G7" s="18">
        <v>20</v>
      </c>
      <c r="H7" s="20" t="s">
        <v>23</v>
      </c>
      <c r="I7" s="29">
        <v>2550</v>
      </c>
      <c r="J7" s="22">
        <f t="shared" si="0"/>
        <v>51000</v>
      </c>
    </row>
    <row r="8" spans="1:10" ht="15" thickBot="1">
      <c r="A8" s="30"/>
      <c r="B8" s="30"/>
      <c r="C8" s="30"/>
      <c r="D8" s="30"/>
      <c r="E8" s="30"/>
      <c r="F8" s="30"/>
      <c r="G8" s="30"/>
      <c r="H8" s="30"/>
      <c r="I8" s="30" t="s">
        <v>36</v>
      </c>
      <c r="J8" s="31">
        <f>SUM(J3:J7)</f>
        <v>73700</v>
      </c>
    </row>
  </sheetData>
  <mergeCells count="10">
    <mergeCell ref="I1:I2"/>
    <mergeCell ref="J1:J2"/>
    <mergeCell ref="A1:A2"/>
    <mergeCell ref="B1:B2"/>
    <mergeCell ref="C1:C2"/>
    <mergeCell ref="D1:D2"/>
    <mergeCell ref="E1:E2"/>
    <mergeCell ref="F1:F2"/>
    <mergeCell ref="G1:G2"/>
    <mergeCell ref="H1:H2"/>
  </mergeCells>
  <printOptions horizontalCentered="1"/>
  <pageMargins left="0.196850393700787" right="0.196850393700787" top="0.196850393700787" bottom="0.25" header="0.118110236220472" footer="0.118110236220472"/>
  <pageSetup paperSize="8" scale="90" fitToHeight="0" orientation="landscape" r:id="rId1"/>
  <rowBreaks count="1" manualBreakCount="1">
    <brk id="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E21" sqref="E21"/>
    </sheetView>
  </sheetViews>
  <sheetFormatPr defaultColWidth="9" defaultRowHeight="14.5"/>
  <cols>
    <col min="1" max="1" width="17" customWidth="1"/>
    <col min="2" max="2" width="48.54296875" customWidth="1"/>
    <col min="3" max="3" width="12.36328125" customWidth="1"/>
    <col min="4" max="4" width="13.1796875" customWidth="1"/>
    <col min="5" max="5" width="15.36328125" customWidth="1"/>
    <col min="6" max="6" width="18.6328125" customWidth="1"/>
    <col min="7" max="7" width="11.90625" customWidth="1"/>
    <col min="8" max="8" width="13.453125" customWidth="1"/>
  </cols>
  <sheetData>
    <row r="1" spans="1:8">
      <c r="A1" s="1" t="s">
        <v>0</v>
      </c>
      <c r="B1" s="2" t="s">
        <v>1</v>
      </c>
      <c r="C1" s="3"/>
      <c r="D1" s="2"/>
      <c r="E1" s="4"/>
      <c r="F1" s="4"/>
      <c r="G1" s="4"/>
      <c r="H1" s="5"/>
    </row>
    <row r="2" spans="1:8">
      <c r="A2" s="6" t="s">
        <v>2</v>
      </c>
      <c r="B2" s="2" t="s">
        <v>1</v>
      </c>
      <c r="C2" s="2"/>
      <c r="D2" s="2"/>
      <c r="E2" s="2"/>
      <c r="F2" s="2"/>
      <c r="G2" s="2"/>
    </row>
    <row r="3" spans="1:8">
      <c r="A3" s="6" t="s">
        <v>3</v>
      </c>
      <c r="B3" s="2" t="s">
        <v>4</v>
      </c>
      <c r="C3" s="2"/>
      <c r="D3" s="2"/>
      <c r="E3" s="2"/>
      <c r="F3" s="2"/>
      <c r="G3" s="2"/>
    </row>
    <row r="4" spans="1:8">
      <c r="A4" s="6" t="s">
        <v>5</v>
      </c>
      <c r="B4" s="2" t="s">
        <v>6</v>
      </c>
      <c r="C4" s="2"/>
      <c r="D4" s="2"/>
      <c r="E4" s="2"/>
      <c r="F4" s="2"/>
      <c r="G4" s="2"/>
    </row>
    <row r="5" spans="1:8">
      <c r="A5" s="6" t="s">
        <v>7</v>
      </c>
      <c r="B5" s="7">
        <v>45546</v>
      </c>
      <c r="C5" s="7"/>
      <c r="D5" s="7"/>
      <c r="E5" s="7"/>
      <c r="F5" s="7"/>
      <c r="G5" s="7"/>
    </row>
    <row r="6" spans="1:8">
      <c r="A6" s="6" t="s">
        <v>8</v>
      </c>
      <c r="B6" s="2" t="s">
        <v>9</v>
      </c>
      <c r="C6" s="2"/>
      <c r="D6" s="2"/>
      <c r="E6" s="2"/>
      <c r="F6" s="2"/>
      <c r="G6" s="2"/>
    </row>
    <row r="7" spans="1:8">
      <c r="A7" s="6" t="s">
        <v>10</v>
      </c>
      <c r="B7" s="2" t="s">
        <v>37</v>
      </c>
      <c r="C7" s="2"/>
      <c r="D7" s="2"/>
      <c r="E7" s="2"/>
      <c r="F7" s="2"/>
      <c r="G7" s="2"/>
    </row>
    <row r="8" spans="1:8">
      <c r="A8" s="6" t="s">
        <v>11</v>
      </c>
      <c r="B8" s="8" t="s">
        <v>38</v>
      </c>
      <c r="C8" s="8"/>
      <c r="D8" s="8"/>
      <c r="E8" s="8"/>
      <c r="F8" s="8"/>
      <c r="G8" s="8"/>
    </row>
    <row r="9" spans="1:8">
      <c r="A9" s="9"/>
      <c r="C9" s="10"/>
    </row>
    <row r="10" spans="1:8" ht="15.5">
      <c r="A10" s="37"/>
      <c r="B10" s="38"/>
      <c r="C10" s="38"/>
      <c r="D10" s="38"/>
      <c r="E10" s="38"/>
      <c r="F10" s="38"/>
      <c r="G10" s="38"/>
      <c r="H10" s="38"/>
    </row>
    <row r="11" spans="1:8">
      <c r="A11" s="11"/>
      <c r="B11" s="12"/>
      <c r="C11" s="12"/>
      <c r="D11" s="12"/>
      <c r="E11" s="12"/>
      <c r="F11" s="12"/>
      <c r="G11" s="12"/>
      <c r="H11" s="13"/>
    </row>
    <row r="12" spans="1:8">
      <c r="A12" s="39" t="s">
        <v>12</v>
      </c>
      <c r="B12" s="39" t="s">
        <v>13</v>
      </c>
      <c r="C12" s="39" t="s">
        <v>14</v>
      </c>
      <c r="D12" s="39" t="s">
        <v>15</v>
      </c>
      <c r="E12" s="39" t="s">
        <v>16</v>
      </c>
      <c r="F12" s="40" t="s">
        <v>17</v>
      </c>
      <c r="G12" s="40" t="s">
        <v>18</v>
      </c>
      <c r="H12" s="40" t="s">
        <v>19</v>
      </c>
    </row>
    <row r="13" spans="1:8">
      <c r="A13" s="39"/>
      <c r="B13" s="39"/>
      <c r="C13" s="39"/>
      <c r="D13" s="39"/>
      <c r="E13" s="39"/>
      <c r="F13" s="39"/>
      <c r="G13" s="40"/>
      <c r="H13" s="40"/>
    </row>
    <row r="15" spans="1:8" ht="43.5">
      <c r="A15" s="14" t="s">
        <v>29</v>
      </c>
      <c r="B15" s="15" t="s">
        <v>39</v>
      </c>
      <c r="C15" s="14"/>
      <c r="D15" s="14" t="s">
        <v>24</v>
      </c>
      <c r="E15" s="16" t="s">
        <v>31</v>
      </c>
      <c r="F15" s="16" t="s">
        <v>32</v>
      </c>
      <c r="G15" s="14">
        <v>6.6</v>
      </c>
      <c r="H15" s="16" t="s">
        <v>22</v>
      </c>
    </row>
    <row r="16" spans="1:8" ht="43.5">
      <c r="A16" s="14" t="s">
        <v>35</v>
      </c>
      <c r="B16" s="15" t="s">
        <v>40</v>
      </c>
      <c r="C16" s="14"/>
      <c r="D16" s="14" t="s">
        <v>24</v>
      </c>
      <c r="E16" s="16" t="s">
        <v>31</v>
      </c>
      <c r="F16" s="16" t="s">
        <v>32</v>
      </c>
      <c r="G16" s="14">
        <v>25.5</v>
      </c>
      <c r="H16" s="16" t="s">
        <v>22</v>
      </c>
    </row>
  </sheetData>
  <mergeCells count="9">
    <mergeCell ref="A10:H10"/>
    <mergeCell ref="A12:A13"/>
    <mergeCell ref="B12:B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Rev 1</vt:lpstr>
      <vt:lpstr>Sheet1</vt:lpstr>
      <vt:lpstr>'Rev 1'!Print_Area</vt:lpstr>
      <vt:lpstr>'Rev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Lightwire 1</dc:creator>
  <cp:lastModifiedBy>Harish Tirlotkar</cp:lastModifiedBy>
  <cp:lastPrinted>2024-09-16T13:03:58Z</cp:lastPrinted>
  <dcterms:created xsi:type="dcterms:W3CDTF">2023-01-25T09:57:00Z</dcterms:created>
  <dcterms:modified xsi:type="dcterms:W3CDTF">2024-09-17T06:40:36Z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A1A6E1B0AD1A4DDE8370652AA4704498_13</vt:lpwstr>
  </property>
  <property fmtid="{D5CDD505-2E9C-101B-9397-08002B2CF9AE}" pid="3" name="KSOProductBuildVer">
    <vt:lpwstr>1033-12.2.0.18165</vt:lpwstr>
  </property>
</Properties>
</file>