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I15" i="1" s="1"/>
  <c r="I16" i="1" l="1"/>
  <c r="I18" i="1" s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<sst xmlns="http://schemas.openxmlformats.org/spreadsheetml/2006/main" count="33" uniqueCount="32">
  <si>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</si>
  <si>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</si>
  <si>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</si>
  <si>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</si>
  <si>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</si>
  <si>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</si>
  <si>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</si>
  <si>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</si>
  <si>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</si>
  <si>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</si>
  <si>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</si>
  <si>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</si>
  <si>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</si>
  <si>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</si>
  <si>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</si>
  <si>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</si>
  <si>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</si>
  <si>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</si>
  <si>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</si>
  <si>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</si>
  <si>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</si>
  <si>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</si>
  <si>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</si>
  <si>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</si>
  <si>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</si>
  <si>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</si>
  <si>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</si>
  <si>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</si>
  <si>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22-Aug-2024</t>
  </si>
  <si>
    <t>Quotation No.
16</t>
  </si>
  <si>
    <t>Nine Thousand Four Hundred Forty Rupees only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</si>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</sst>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4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6" customHeight="1" x14ac:dyDescent="0.2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.1" customHeight="1" x14ac:dyDescent="0.2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450000000000003" customHeight="1" x14ac:dyDescent="0.2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45" customHeight="1" x14ac:dyDescent="0.2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3.950000000000003" customHeight="1" x14ac:dyDescent="0.2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39.950000000000003" customHeight="1" x14ac:dyDescent="0.2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211</v>
      </c>
      <c r="G10" s="11"/>
      <c r="H10" s="14">
        <v>6</v>
      </c>
      <c r="I10" s="14">
        <f>H10*F10</f>
        <v>1266</v>
      </c>
    </row>
    <row r="11" spans="2:9" x14ac:dyDescent="0.25">
      <c r="B11" s="12"/>
      <c r="C11" s="18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37" t="s">
        <v>17</v>
      </c>
      <c r="C14" s="44"/>
      <c r="D14" s="44"/>
      <c r="E14" s="5"/>
      <c r="F14" s="69" t="s">
        <v>12</v>
      </c>
      <c r="G14" s="69"/>
      <c r="H14" s="69"/>
      <c r="I14" s="1">
        <f>SUM(I10:I13)</f>
        <v>1266</v>
      </c>
    </row>
    <row r="15" spans="2:9" ht="21" customHeight="1" x14ac:dyDescent="0.25">
      <c r="B15" s="44"/>
      <c r="C15" s="44"/>
      <c r="D15" s="44"/>
      <c r="E15" s="5"/>
      <c r="F15" s="69" t="s">
        <v>13</v>
      </c>
      <c r="G15" s="69"/>
      <c r="H15" s="69"/>
      <c r="I15" s="2">
        <f>I14*9%</f>
        <v>113.94</v>
      </c>
    </row>
    <row r="16" spans="2:9" ht="23.45" customHeight="1" x14ac:dyDescent="0.25">
      <c r="B16" s="68" t="s">
        <v>18</v>
      </c>
      <c r="C16" s="68"/>
      <c r="D16" s="68"/>
      <c r="E16" s="6"/>
      <c r="F16" s="69" t="s">
        <v>14</v>
      </c>
      <c r="G16" s="69"/>
      <c r="H16" s="69"/>
      <c r="I16" s="2">
        <f>I14*9%</f>
        <v>113.94</v>
      </c>
    </row>
    <row r="17" spans="2:9" ht="18.95" customHeight="1" x14ac:dyDescent="0.25">
      <c r="B17" s="68"/>
      <c r="C17" s="68"/>
      <c r="D17" s="68"/>
      <c r="E17" s="6"/>
      <c r="F17" s="69" t="s">
        <v>15</v>
      </c>
      <c r="G17" s="69"/>
      <c r="H17" s="69"/>
      <c r="I17" s="3">
        <v>0</v>
      </c>
    </row>
    <row r="18" spans="2:9" ht="14.45" customHeight="1" x14ac:dyDescent="0.25">
      <c r="B18" s="68"/>
      <c r="C18" s="68"/>
      <c r="D18" s="68"/>
      <c r="E18" s="6"/>
      <c r="F18" s="67" t="s">
        <v>16</v>
      </c>
      <c r="G18" s="67"/>
      <c r="H18" s="67"/>
      <c r="I18" s="65">
        <f>SUM(I14:I17)</f>
        <v>1493.88</v>
      </c>
    </row>
    <row r="19" spans="2:9" x14ac:dyDescent="0.25">
      <c r="B19" s="68"/>
      <c r="C19" s="68"/>
      <c r="D19" s="68"/>
      <c r="E19" s="6"/>
      <c r="F19" s="67"/>
      <c r="G19" s="67"/>
      <c r="H19" s="67"/>
      <c r="I19" s="66"/>
    </row>
    <row r="20" spans="2:9" ht="16.5" customHeight="1" x14ac:dyDescent="0.25">
      <c r="B20" s="43"/>
      <c r="C20" s="44"/>
      <c r="D20" s="44"/>
      <c r="E20" s="7"/>
      <c r="F20" s="47" t="s">
        <v>20</v>
      </c>
      <c r="G20" s="48"/>
      <c r="H20" s="48"/>
      <c r="I20" s="49"/>
    </row>
    <row r="21" spans="2:9" ht="21.95" customHeight="1" x14ac:dyDescent="0.25">
      <c r="B21" s="53" t="s">
        <v>30</v>
      </c>
      <c r="C21" s="54"/>
      <c r="D21" s="55"/>
      <c r="E21" s="8"/>
      <c r="F21" s="50"/>
      <c r="G21" s="51"/>
      <c r="H21" s="51"/>
      <c r="I21" s="52"/>
    </row>
    <row r="22" spans="2:9" ht="21" customHeight="1" x14ac:dyDescent="0.25">
      <c r="B22" s="56"/>
      <c r="C22" s="57"/>
      <c r="D22" s="58"/>
      <c r="E22" s="8"/>
      <c r="F22" s="50"/>
      <c r="G22" s="51"/>
      <c r="H22" s="51"/>
      <c r="I22" s="52"/>
    </row>
    <row r="23" spans="2:9" x14ac:dyDescent="0.25">
      <c r="B23" s="59"/>
      <c r="C23" s="60"/>
      <c r="D23" s="61"/>
      <c r="E23" s="4"/>
      <c r="F23" s="62" t="s">
        <v>19</v>
      </c>
      <c r="G23" s="63"/>
      <c r="H23" s="63"/>
      <c r="I23" s="64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90653398-6C49-4FF0-9E37-D01CCFEE0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2EF1B-3FB0-44B9-A4D7-49FF9EFEF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3851C-DDEA-4BF0-8F92-76C3389F32AF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b7babe23-701f-4936-a1db-3e0a77c6b91d"/>
    <ds:schemaRef ds:uri="http://schemas.microsoft.com/office/2006/documentManagement/types"/>
    <ds:schemaRef ds:uri="http://schemas.openxmlformats.org/package/2006/metadata/core-properties"/>
    <ds:schemaRef ds:uri="97b567b4-c61a-4bc6-901f-e982322be9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2024-09-17T05:36:47Z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