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filterPrivacy="1"/>
  <xr:revisionPtr revIDLastSave="0" documentId="13_ncr:1_{1CC4BE9E-7109-426A-B10C-46D01DE0C11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Light Fittings" sheetId="2" r:id="rId1"/>
  </sheets>
  <definedNames>
    <definedName name="_xlnm.Print_Titles" localSheetId="0">'Light Fittings'!$6:$6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2" l="1"/>
  <c r="I17" i="2"/>
  <c r="I16" i="2"/>
  <c r="I14" i="2"/>
  <c r="I12" i="2"/>
  <c r="I10" i="2"/>
  <c r="I9" i="2"/>
  <c r="I19" i="2" s="1"/>
  <c r="I7" i="2"/>
</calcChain>
</file>

<file path=xl/sharedStrings.xml><?xml version="1.0" encoding="utf-8"?>
<sst xmlns="http://schemas.openxmlformats.org/spreadsheetml/2006/main" count="36" uniqueCount="29">
  <si>
    <t>T1 LOUNGES - DOMESTIC LOUNGE PHASE 2</t>
  </si>
  <si>
    <t>Location</t>
  </si>
  <si>
    <t>Item Description</t>
  </si>
  <si>
    <t>Image</t>
  </si>
  <si>
    <t>Qty</t>
  </si>
  <si>
    <t>Unit</t>
  </si>
  <si>
    <t>nos</t>
  </si>
  <si>
    <t>Phase-1 Welcome lounge</t>
  </si>
  <si>
    <t>Phase-2 Welcome lounge</t>
  </si>
  <si>
    <t xml:space="preserve"> RELAX LOUNGE </t>
  </si>
  <si>
    <t>PHASE 2 ART WORK</t>
  </si>
  <si>
    <t>SALONE</t>
  </si>
  <si>
    <t>2A</t>
  </si>
  <si>
    <t>2B</t>
  </si>
  <si>
    <r>
      <t xml:space="preserve">ARTWORK TO BE PAINTED ON ROUND PLY PANELS AND FRAMED WITH METAL FRAME- ARTIST </t>
    </r>
    <r>
      <rPr>
        <b/>
        <sz val="11"/>
        <color rgb="FFFF0000"/>
        <rFont val="Calibri"/>
        <family val="2"/>
        <scheme val="minor"/>
      </rPr>
      <t>Saffronish Art Studio</t>
    </r>
  </si>
  <si>
    <r>
      <t xml:space="preserve">ARTWORK TO BE PAINTED ON ROUND PLY PANELS AND FRAMED WITH METAL FRAME  ARTIST- </t>
    </r>
    <r>
      <rPr>
        <b/>
        <sz val="11"/>
        <color rgb="FFFF0000"/>
        <rFont val="Calibri"/>
        <family val="2"/>
        <scheme val="minor"/>
      </rPr>
      <t>Saffronish Art Studio</t>
    </r>
  </si>
  <si>
    <r>
      <t xml:space="preserve">ARTWORK TO BE PAINTED AT SITE BY AN ARTIST- </t>
    </r>
    <r>
      <rPr>
        <sz val="11"/>
        <color rgb="FFFF0000"/>
        <rFont val="Calibri"/>
        <family val="2"/>
        <scheme val="minor"/>
      </rPr>
      <t>Saffronish Art Studio</t>
    </r>
  </si>
  <si>
    <t>SQFT</t>
  </si>
  <si>
    <t>5A</t>
  </si>
  <si>
    <t>5B</t>
  </si>
  <si>
    <r>
      <t>PAINTING - ARTIST</t>
    </r>
    <r>
      <rPr>
        <b/>
        <sz val="11"/>
        <color rgb="FFFF0000"/>
        <rFont val="Calibri"/>
        <family val="2"/>
        <scheme val="minor"/>
      </rPr>
      <t>-PRINTS BY JAYA ART</t>
    </r>
  </si>
  <si>
    <t>RATE</t>
  </si>
  <si>
    <t>AMOUNT</t>
  </si>
  <si>
    <r>
      <t xml:space="preserve">MURAL ART PAINTING ARTIST ON WALL PAPER- </t>
    </r>
    <r>
      <rPr>
        <sz val="11"/>
        <color rgb="FFFF0000"/>
        <rFont val="Calibri"/>
        <family val="2"/>
        <scheme val="minor"/>
      </rPr>
      <t>Saffronish Art Studio Hand painted wall panels</t>
    </r>
  </si>
  <si>
    <t>Glass panel with printed Film-CUSTOMISE</t>
  </si>
  <si>
    <t>TOTAL AMOUNT</t>
  </si>
  <si>
    <r>
      <t>PAINTING - ARTIST</t>
    </r>
    <r>
      <rPr>
        <b/>
        <sz val="11"/>
        <color rgb="FFFF0000"/>
        <rFont val="Calibri"/>
        <family val="2"/>
        <scheme val="minor"/>
      </rPr>
      <t xml:space="preserve"> BRINDA MILLER-</t>
    </r>
    <r>
      <rPr>
        <b/>
        <sz val="11"/>
        <rFont val="Calibri"/>
        <family val="2"/>
        <scheme val="minor"/>
      </rPr>
      <t xml:space="preserve"> HALF PRINT HALF PAINTED</t>
    </r>
  </si>
  <si>
    <t>DATE 14-10-2024</t>
  </si>
  <si>
    <t>SR.NO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</si>
</sst>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vertical="center"/>
    </xf>
    <xf numFmtId="0" fontId="0" fillId="0" borderId="2" xfId="0" applyBorder="1"/>
    <xf numFmtId="0" fontId="0" fillId="0" borderId="2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2" xfId="0" applyBorder="1" applyAlignment="1">
      <alignment vertical="center"/>
    </xf>
    <xf numFmtId="0" fontId="0" fillId="0" borderId="3" xfId="0" applyBorder="1"/>
    <xf numFmtId="0" fontId="0" fillId="0" borderId="3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3" xfId="0" applyBorder="1" applyAlignment="1">
      <alignment horizontal="center" vertical="top"/>
    </xf>
    <xf numFmtId="0" fontId="0" fillId="0" borderId="3" xfId="0" applyBorder="1" applyAlignment="1">
      <alignment vertical="top" wrapText="1"/>
    </xf>
    <xf numFmtId="0" fontId="0" fillId="0" borderId="3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3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0" fillId="0" borderId="5" xfId="0" applyBorder="1" applyAlignment="1">
      <alignment vertic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5" xfId="0" applyFont="1" applyBorder="1" applyAlignment="1">
      <alignment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896472</xdr:colOff>
      <xdr:row>6</xdr:row>
      <xdr:rowOff>188261</xdr:rowOff>
    </xdr:from>
    <xdr:to>
      <xdr:col>4</xdr:col>
      <xdr:colOff>2411755</xdr:colOff>
      <xdr:row>6</xdr:row>
      <xdr:rowOff>2169461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CA50A1-30A2-C930-FF66-EC1504C6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3507" y="1488143"/>
          <a:ext cx="5110130" cy="1981200"/>
        </a:xfrm>
        <a:prstGeom prst="rect">
          <a:avLst/>
        </a:prstGeom>
      </xdr:spPr>
    </xdr:pic>
    <xdr:clientData/>
  </xdr:twoCellAnchor>
  <xdr:twoCellAnchor editAs="oneCell">
    <xdr:from>
      <xdr:col>4</xdr:col>
      <xdr:colOff>887506</xdr:colOff>
      <xdr:row>7</xdr:row>
      <xdr:rowOff>170330</xdr:rowOff>
    </xdr:from>
    <xdr:to>
      <xdr:col>4</xdr:col>
      <xdr:colOff>2393577</xdr:colOff>
      <xdr:row>8</xdr:row>
      <xdr:rowOff>2403746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3387576-BFAD-0F05-ED7B-18F61599C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59388" y="3648636"/>
          <a:ext cx="1506071" cy="2412711"/>
        </a:xfrm>
        <a:prstGeom prst="rect">
          <a:avLst/>
        </a:prstGeom>
      </xdr:spPr>
    </xdr:pic>
    <xdr:clientData/>
  </xdr:twoCellAnchor>
  <xdr:twoCellAnchor editAs="oneCell">
    <xdr:from>
      <xdr:col>2</xdr:col>
      <xdr:colOff>403410</xdr:colOff>
      <xdr:row>8</xdr:row>
      <xdr:rowOff>582707</xdr:rowOff>
    </xdr:from>
    <xdr:to>
      <xdr:col>4</xdr:col>
      <xdr:colOff>690013</xdr:colOff>
      <xdr:row>8</xdr:row>
      <xdr:rowOff>2366683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DD4F361-D612-4D12-D4FB-6CF2073BC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6422" y="4240307"/>
          <a:ext cx="5145473" cy="1783976"/>
        </a:xfrm>
        <a:prstGeom prst="rect">
          <a:avLst/>
        </a:prstGeom>
      </xdr:spPr>
    </xdr:pic>
    <xdr:clientData/>
  </xdr:twoCellAnchor>
  <xdr:twoCellAnchor editAs="oneCell">
    <xdr:from>
      <xdr:col>4</xdr:col>
      <xdr:colOff>26895</xdr:colOff>
      <xdr:row>13</xdr:row>
      <xdr:rowOff>152400</xdr:rowOff>
    </xdr:from>
    <xdr:to>
      <xdr:col>4</xdr:col>
      <xdr:colOff>2277036</xdr:colOff>
      <xdr:row>14</xdr:row>
      <xdr:rowOff>8679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DC44090-D48D-E0D3-5999-0FB51084AD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5925"/>
        <a:stretch/>
      </xdr:blipFill>
      <xdr:spPr>
        <a:xfrm>
          <a:off x="5898777" y="11609294"/>
          <a:ext cx="2250141" cy="1918162"/>
        </a:xfrm>
        <a:prstGeom prst="rect">
          <a:avLst/>
        </a:prstGeom>
      </xdr:spPr>
    </xdr:pic>
    <xdr:clientData/>
  </xdr:twoCellAnchor>
  <xdr:twoCellAnchor editAs="oneCell">
    <xdr:from>
      <xdr:col>3</xdr:col>
      <xdr:colOff>1059308</xdr:colOff>
      <xdr:row>13</xdr:row>
      <xdr:rowOff>170330</xdr:rowOff>
    </xdr:from>
    <xdr:to>
      <xdr:col>3</xdr:col>
      <xdr:colOff>3487272</xdr:colOff>
      <xdr:row>13</xdr:row>
      <xdr:rowOff>2047333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36BE71F-02B1-8824-8A35-65BEDB3E2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36343" y="11627224"/>
          <a:ext cx="2427964" cy="187700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</xdr:row>
      <xdr:rowOff>14925</xdr:rowOff>
    </xdr:from>
    <xdr:to>
      <xdr:col>4</xdr:col>
      <xdr:colOff>2402541</xdr:colOff>
      <xdr:row>15</xdr:row>
      <xdr:rowOff>2008096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84331EC-B7ED-DA3B-7122-EB5B8FD4C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71882" y="11050478"/>
          <a:ext cx="2402541" cy="1993171"/>
        </a:xfrm>
        <a:prstGeom prst="rect">
          <a:avLst/>
        </a:prstGeom>
      </xdr:spPr>
    </xdr:pic>
    <xdr:clientData/>
  </xdr:twoCellAnchor>
  <xdr:twoCellAnchor editAs="oneCell">
    <xdr:from>
      <xdr:col>3</xdr:col>
      <xdr:colOff>727302</xdr:colOff>
      <xdr:row>16</xdr:row>
      <xdr:rowOff>457201</xdr:rowOff>
    </xdr:from>
    <xdr:to>
      <xdr:col>3</xdr:col>
      <xdr:colOff>2680448</xdr:colOff>
      <xdr:row>16</xdr:row>
      <xdr:rowOff>1990167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F99B19E-B77F-C7D3-9CC6-928B2C169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04337" y="13509813"/>
          <a:ext cx="1953146" cy="1532966"/>
        </a:xfrm>
        <a:prstGeom prst="rect">
          <a:avLst/>
        </a:prstGeom>
      </xdr:spPr>
    </xdr:pic>
    <xdr:clientData/>
  </xdr:twoCellAnchor>
  <xdr:twoCellAnchor editAs="oneCell">
    <xdr:from>
      <xdr:col>3</xdr:col>
      <xdr:colOff>2728582</xdr:colOff>
      <xdr:row>16</xdr:row>
      <xdr:rowOff>448236</xdr:rowOff>
    </xdr:from>
    <xdr:to>
      <xdr:col>4</xdr:col>
      <xdr:colOff>134473</xdr:colOff>
      <xdr:row>16</xdr:row>
      <xdr:rowOff>1995295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CF4CFEA-E6E3-E1AA-582D-BC9484ADC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05617" y="13500848"/>
          <a:ext cx="1000738" cy="1547059"/>
        </a:xfrm>
        <a:prstGeom prst="rect">
          <a:avLst/>
        </a:prstGeom>
      </xdr:spPr>
    </xdr:pic>
    <xdr:clientData/>
  </xdr:twoCellAnchor>
  <xdr:twoCellAnchor editAs="oneCell">
    <xdr:from>
      <xdr:col>4</xdr:col>
      <xdr:colOff>179295</xdr:colOff>
      <xdr:row>16</xdr:row>
      <xdr:rowOff>445562</xdr:rowOff>
    </xdr:from>
    <xdr:to>
      <xdr:col>4</xdr:col>
      <xdr:colOff>2393576</xdr:colOff>
      <xdr:row>16</xdr:row>
      <xdr:rowOff>1995918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2AAFDB1-332D-760F-1278-C84B0A6F4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51177" y="13498174"/>
          <a:ext cx="2214281" cy="1550356"/>
        </a:xfrm>
        <a:prstGeom prst="rect">
          <a:avLst/>
        </a:prstGeom>
      </xdr:spPr>
    </xdr:pic>
    <xdr:clientData/>
  </xdr:twoCellAnchor>
  <xdr:oneCellAnchor>
    <xdr:from>
      <xdr:col>4</xdr:col>
      <xdr:colOff>887506</xdr:colOff>
      <xdr:row>8</xdr:row>
      <xdr:rowOff>170331</xdr:rowOff>
    </xdr:from>
    <xdr:ext cx="1353671" cy="2168568"/>
    <xdr:pic>
      <xdr:nvPicPr>
        <xdr:cNvPr id="27" name="Picture 26">
          <a:extLst>
            <a:ext uri="{FF2B5EF4-FFF2-40B4-BE49-F238E27FC236}">
              <a16:creationId xmlns:a16="http://schemas.microsoft.com/office/drawing/2014/main" id="{56764155-922D-4303-A7D8-D18C5118F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59388" y="3827931"/>
          <a:ext cx="1353671" cy="2168568"/>
        </a:xfrm>
        <a:prstGeom prst="rect">
          <a:avLst/>
        </a:prstGeom>
      </xdr:spPr>
    </xdr:pic>
    <xdr:clientData/>
  </xdr:oneCellAnchor>
  <xdr:twoCellAnchor editAs="oneCell">
    <xdr:from>
      <xdr:col>4</xdr:col>
      <xdr:colOff>812407</xdr:colOff>
      <xdr:row>9</xdr:row>
      <xdr:rowOff>98611</xdr:rowOff>
    </xdr:from>
    <xdr:to>
      <xdr:col>4</xdr:col>
      <xdr:colOff>2422846</xdr:colOff>
      <xdr:row>9</xdr:row>
      <xdr:rowOff>2494630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7E87A37-1403-0C49-E122-4625E12FE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84289" y="6176682"/>
          <a:ext cx="1610439" cy="2396019"/>
        </a:xfrm>
        <a:prstGeom prst="rect">
          <a:avLst/>
        </a:prstGeom>
      </xdr:spPr>
    </xdr:pic>
    <xdr:clientData/>
  </xdr:twoCellAnchor>
  <xdr:twoCellAnchor editAs="oneCell">
    <xdr:from>
      <xdr:col>3</xdr:col>
      <xdr:colOff>1255060</xdr:colOff>
      <xdr:row>9</xdr:row>
      <xdr:rowOff>371195</xdr:rowOff>
    </xdr:from>
    <xdr:to>
      <xdr:col>3</xdr:col>
      <xdr:colOff>3218330</xdr:colOff>
      <xdr:row>9</xdr:row>
      <xdr:rowOff>2493876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AF1961C-5FF1-D2E0-9C95-BADC5DAFB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32095" y="6449266"/>
          <a:ext cx="1963270" cy="2122681"/>
        </a:xfrm>
        <a:prstGeom prst="rect">
          <a:avLst/>
        </a:prstGeom>
      </xdr:spPr>
    </xdr:pic>
    <xdr:clientData/>
  </xdr:twoCellAnchor>
  <xdr:twoCellAnchor editAs="oneCell">
    <xdr:from>
      <xdr:col>3</xdr:col>
      <xdr:colOff>89647</xdr:colOff>
      <xdr:row>15</xdr:row>
      <xdr:rowOff>349624</xdr:rowOff>
    </xdr:from>
    <xdr:to>
      <xdr:col>3</xdr:col>
      <xdr:colOff>3589102</xdr:colOff>
      <xdr:row>15</xdr:row>
      <xdr:rowOff>1954306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D3DBC60-742E-47B2-F9F7-A1BDA96EA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66682" y="11385177"/>
          <a:ext cx="3499455" cy="1604682"/>
        </a:xfrm>
        <a:prstGeom prst="rect">
          <a:avLst/>
        </a:prstGeom>
      </xdr:spPr>
    </xdr:pic>
    <xdr:clientData/>
  </xdr:twoCellAnchor>
  <xdr:twoCellAnchor editAs="oneCell">
    <xdr:from>
      <xdr:col>2</xdr:col>
      <xdr:colOff>484094</xdr:colOff>
      <xdr:row>6</xdr:row>
      <xdr:rowOff>337611</xdr:rowOff>
    </xdr:from>
    <xdr:to>
      <xdr:col>3</xdr:col>
      <xdr:colOff>639579</xdr:colOff>
      <xdr:row>6</xdr:row>
      <xdr:rowOff>2122317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C86CC08-3F38-1E0F-8FB1-7DFA9F98C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97106" y="1637493"/>
          <a:ext cx="1419508" cy="1784706"/>
        </a:xfrm>
        <a:prstGeom prst="rect">
          <a:avLst/>
        </a:prstGeom>
      </xdr:spPr>
    </xdr:pic>
    <xdr:clientData/>
  </xdr:twoCellAnchor>
  <xdr:twoCellAnchor editAs="oneCell">
    <xdr:from>
      <xdr:col>3</xdr:col>
      <xdr:colOff>3101788</xdr:colOff>
      <xdr:row>11</xdr:row>
      <xdr:rowOff>553530</xdr:rowOff>
    </xdr:from>
    <xdr:to>
      <xdr:col>5</xdr:col>
      <xdr:colOff>1732</xdr:colOff>
      <xdr:row>12</xdr:row>
      <xdr:rowOff>6685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512BC4B-5D01-296D-E26B-37044DF92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957482" y="9177577"/>
          <a:ext cx="2933191" cy="1918449"/>
        </a:xfrm>
        <a:prstGeom prst="rect">
          <a:avLst/>
        </a:prstGeom>
      </xdr:spPr>
    </xdr:pic>
    <xdr:clientData/>
  </xdr:twoCellAnchor>
  <xdr:twoCellAnchor editAs="oneCell">
    <xdr:from>
      <xdr:col>3</xdr:col>
      <xdr:colOff>211338</xdr:colOff>
      <xdr:row>11</xdr:row>
      <xdr:rowOff>510989</xdr:rowOff>
    </xdr:from>
    <xdr:to>
      <xdr:col>3</xdr:col>
      <xdr:colOff>3095245</xdr:colOff>
      <xdr:row>12</xdr:row>
      <xdr:rowOff>38983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D398EF2-BB48-694C-FAEE-BD3B3EC6C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88373" y="9305365"/>
          <a:ext cx="2883907" cy="1993288"/>
        </a:xfrm>
        <a:prstGeom prst="rect">
          <a:avLst/>
        </a:prstGeom>
      </xdr:spPr>
    </xdr:pic>
    <xdr:clientData/>
  </xdr:twoCellAnchor>
  <xdr:twoCellAnchor editAs="oneCell">
    <xdr:from>
      <xdr:col>1</xdr:col>
      <xdr:colOff>215153</xdr:colOff>
      <xdr:row>11</xdr:row>
      <xdr:rowOff>519163</xdr:rowOff>
    </xdr:from>
    <xdr:to>
      <xdr:col>3</xdr:col>
      <xdr:colOff>695218</xdr:colOff>
      <xdr:row>11</xdr:row>
      <xdr:rowOff>2431725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2304DC5-2668-35E1-B51F-D7894C6E9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8588" y="9313539"/>
          <a:ext cx="2192324" cy="1912562"/>
        </a:xfrm>
        <a:prstGeom prst="rect">
          <a:avLst/>
        </a:prstGeom>
      </xdr:spPr>
    </xdr:pic>
    <xdr:clientData/>
  </xdr:twoCellAnchor>
  <xdr:twoCellAnchor editAs="oneCell">
    <xdr:from>
      <xdr:col>2</xdr:col>
      <xdr:colOff>1263093</xdr:colOff>
      <xdr:row>16</xdr:row>
      <xdr:rowOff>466165</xdr:rowOff>
    </xdr:from>
    <xdr:to>
      <xdr:col>3</xdr:col>
      <xdr:colOff>677114</xdr:colOff>
      <xdr:row>16</xdr:row>
      <xdr:rowOff>1972234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B1D6C0E-6F3E-46B4-B9C9-870151E7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76105" y="16181294"/>
          <a:ext cx="678044" cy="1506069"/>
        </a:xfrm>
        <a:prstGeom prst="rect">
          <a:avLst/>
        </a:prstGeom>
      </xdr:spPr>
    </xdr:pic>
    <xdr:clientData/>
  </xdr:twoCellAnchor>
  <xdr:twoCellAnchor editAs="oneCell">
    <xdr:from>
      <xdr:col>2</xdr:col>
      <xdr:colOff>510986</xdr:colOff>
      <xdr:row>16</xdr:row>
      <xdr:rowOff>453258</xdr:rowOff>
    </xdr:from>
    <xdr:to>
      <xdr:col>2</xdr:col>
      <xdr:colOff>1165410</xdr:colOff>
      <xdr:row>16</xdr:row>
      <xdr:rowOff>1995121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E4B7DF9-D77E-853A-D7B7-41BD8DB9F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23998" y="16168387"/>
          <a:ext cx="654424" cy="15418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0"/>
  <sheetViews>
    <sheetView tabSelected="1" zoomScale="85" zoomScaleNormal="85" workbookViewId="0">
      <selection activeCell="K12" sqref="K12"/>
    </sheetView>
  </sheetViews>
  <sheetFormatPr defaultRowHeight="14.4" x14ac:dyDescent="0.3"/>
  <cols>
    <col min="1" max="1" width="2.109375" customWidth="1"/>
    <col min="2" max="2" width="6.5546875" bestFit="1" customWidth="1"/>
    <col min="3" max="3" width="18.44140625" customWidth="1"/>
    <col min="4" max="4" width="52.44140625" customWidth="1"/>
    <col min="5" max="5" width="35.5546875" customWidth="1"/>
    <col min="6" max="6" width="10.109375" customWidth="1"/>
    <col min="9" max="9" width="9.21875" bestFit="1" customWidth="1"/>
  </cols>
  <sheetData>
    <row r="1" spans="1:9" ht="15" thickBot="1" x14ac:dyDescent="0.35"/>
    <row r="2" spans="1:9" ht="15" thickBot="1" x14ac:dyDescent="0.35">
      <c r="A2" s="29"/>
      <c r="B2" s="31" t="s">
        <v>0</v>
      </c>
      <c r="C2" s="32"/>
      <c r="D2" s="32"/>
      <c r="E2" s="32"/>
      <c r="F2" s="32"/>
      <c r="G2" s="32"/>
      <c r="H2" s="27" t="s">
        <v>27</v>
      </c>
      <c r="I2" s="28"/>
    </row>
    <row r="3" spans="1:9" ht="15" thickBot="1" x14ac:dyDescent="0.35">
      <c r="A3" s="4"/>
      <c r="B3" s="30"/>
      <c r="C3" s="30"/>
      <c r="D3" s="30"/>
      <c r="E3" s="30"/>
      <c r="F3" s="30"/>
      <c r="G3" s="30"/>
      <c r="H3" s="30"/>
      <c r="I3" s="30"/>
    </row>
    <row r="4" spans="1:9" ht="15" customHeight="1" thickBot="1" x14ac:dyDescent="0.35">
      <c r="A4" s="29"/>
      <c r="B4" s="31" t="s">
        <v>10</v>
      </c>
      <c r="C4" s="32"/>
      <c r="D4" s="32"/>
      <c r="E4" s="32"/>
      <c r="F4" s="32"/>
      <c r="G4" s="32"/>
      <c r="H4" s="27"/>
      <c r="I4" s="28"/>
    </row>
    <row r="5" spans="1:9" ht="15" thickBot="1" x14ac:dyDescent="0.35">
      <c r="A5" s="4"/>
      <c r="B5" s="30"/>
      <c r="C5" s="30"/>
      <c r="D5" s="30"/>
      <c r="E5" s="30"/>
      <c r="F5" s="30"/>
      <c r="G5" s="30"/>
      <c r="H5" s="30"/>
      <c r="I5" s="30"/>
    </row>
    <row r="6" spans="1:9" s="1" customFormat="1" ht="15" thickBot="1" x14ac:dyDescent="0.35">
      <c r="A6" s="16"/>
      <c r="B6" s="20" t="s">
        <v>28</v>
      </c>
      <c r="C6" s="21" t="s">
        <v>1</v>
      </c>
      <c r="D6" s="21" t="s">
        <v>2</v>
      </c>
      <c r="E6" s="21" t="s">
        <v>3</v>
      </c>
      <c r="F6" s="21" t="s">
        <v>5</v>
      </c>
      <c r="G6" s="21" t="s">
        <v>4</v>
      </c>
      <c r="H6" s="33" t="s">
        <v>21</v>
      </c>
      <c r="I6" s="34" t="s">
        <v>22</v>
      </c>
    </row>
    <row r="7" spans="1:9" ht="171.75" customHeight="1" x14ac:dyDescent="0.3">
      <c r="A7" s="4"/>
      <c r="B7" s="17">
        <v>1</v>
      </c>
      <c r="C7" s="18" t="s">
        <v>7</v>
      </c>
      <c r="D7" s="24" t="s">
        <v>24</v>
      </c>
      <c r="E7" s="14"/>
      <c r="F7" s="15" t="s">
        <v>6</v>
      </c>
      <c r="G7" s="19">
        <v>9</v>
      </c>
      <c r="H7" s="15">
        <v>75000</v>
      </c>
      <c r="I7" s="15">
        <f>G7*H7</f>
        <v>675000</v>
      </c>
    </row>
    <row r="8" spans="1:9" x14ac:dyDescent="0.3">
      <c r="A8" s="4"/>
      <c r="B8" s="8"/>
      <c r="C8" s="4"/>
      <c r="D8" s="4"/>
      <c r="E8" s="4"/>
      <c r="F8" s="4"/>
      <c r="G8" s="4"/>
      <c r="H8" s="4"/>
      <c r="I8" s="4"/>
    </row>
    <row r="9" spans="1:9" ht="191.25" customHeight="1" x14ac:dyDescent="0.3">
      <c r="A9" s="4"/>
      <c r="B9" s="6" t="s">
        <v>12</v>
      </c>
      <c r="C9" s="3" t="s">
        <v>8</v>
      </c>
      <c r="D9" s="25" t="s">
        <v>14</v>
      </c>
      <c r="E9" s="4"/>
      <c r="F9" s="9" t="s">
        <v>6</v>
      </c>
      <c r="G9" s="5">
        <v>7</v>
      </c>
      <c r="H9" s="9">
        <f>16000</f>
        <v>16000</v>
      </c>
      <c r="I9" s="9">
        <f>G9*H9</f>
        <v>112000</v>
      </c>
    </row>
    <row r="10" spans="1:9" ht="199.8" customHeight="1" x14ac:dyDescent="0.3">
      <c r="A10" s="4"/>
      <c r="B10" s="6" t="s">
        <v>13</v>
      </c>
      <c r="C10" s="3" t="s">
        <v>8</v>
      </c>
      <c r="D10" s="25" t="s">
        <v>15</v>
      </c>
      <c r="E10" s="4"/>
      <c r="F10" s="9" t="s">
        <v>6</v>
      </c>
      <c r="G10" s="5">
        <v>2</v>
      </c>
      <c r="H10" s="9">
        <v>12000</v>
      </c>
      <c r="I10" s="9">
        <f>G10*H10</f>
        <v>24000</v>
      </c>
    </row>
    <row r="11" spans="1:9" x14ac:dyDescent="0.3">
      <c r="A11" s="4"/>
      <c r="B11" s="6"/>
      <c r="C11" s="3"/>
      <c r="D11" s="25"/>
      <c r="E11" s="4"/>
      <c r="F11" s="9"/>
      <c r="G11" s="5"/>
      <c r="H11" s="4"/>
      <c r="I11" s="4"/>
    </row>
    <row r="12" spans="1:9" ht="194.4" customHeight="1" x14ac:dyDescent="0.3">
      <c r="A12" s="4"/>
      <c r="B12" s="6">
        <v>3</v>
      </c>
      <c r="C12" s="7" t="s">
        <v>9</v>
      </c>
      <c r="D12" s="25" t="s">
        <v>20</v>
      </c>
      <c r="E12" s="4"/>
      <c r="F12" s="9" t="s">
        <v>6</v>
      </c>
      <c r="G12" s="5">
        <v>6</v>
      </c>
      <c r="H12" s="9">
        <v>16000</v>
      </c>
      <c r="I12" s="9">
        <f>G12*H12</f>
        <v>96000</v>
      </c>
    </row>
    <row r="13" spans="1:9" x14ac:dyDescent="0.3">
      <c r="A13" s="4"/>
      <c r="B13" s="6"/>
      <c r="C13" s="3"/>
      <c r="D13" s="25"/>
      <c r="E13" s="4"/>
      <c r="F13" s="9"/>
      <c r="G13" s="5"/>
      <c r="H13" s="4"/>
      <c r="I13" s="4"/>
    </row>
    <row r="14" spans="1:9" ht="162.75" customHeight="1" x14ac:dyDescent="0.3">
      <c r="A14" s="4"/>
      <c r="B14" s="6">
        <v>4</v>
      </c>
      <c r="C14" s="7" t="s">
        <v>9</v>
      </c>
      <c r="D14" s="25" t="s">
        <v>26</v>
      </c>
      <c r="E14" s="4"/>
      <c r="F14" s="9" t="s">
        <v>6</v>
      </c>
      <c r="G14" s="5">
        <v>3</v>
      </c>
      <c r="H14" s="9">
        <v>50000</v>
      </c>
      <c r="I14" s="9">
        <f>G14*H14</f>
        <v>150000</v>
      </c>
    </row>
    <row r="15" spans="1:9" x14ac:dyDescent="0.3">
      <c r="A15" s="4"/>
      <c r="B15" s="8"/>
      <c r="C15" s="4"/>
      <c r="D15" s="4"/>
      <c r="E15" s="4"/>
      <c r="F15" s="4"/>
      <c r="G15" s="4"/>
      <c r="H15" s="4"/>
      <c r="I15" s="4"/>
    </row>
    <row r="16" spans="1:9" ht="159" customHeight="1" x14ac:dyDescent="0.3">
      <c r="A16" s="4"/>
      <c r="B16" s="6" t="s">
        <v>18</v>
      </c>
      <c r="C16" s="2" t="s">
        <v>11</v>
      </c>
      <c r="D16" s="3" t="s">
        <v>16</v>
      </c>
      <c r="E16" s="4"/>
      <c r="F16" s="9" t="s">
        <v>6</v>
      </c>
      <c r="G16" s="5">
        <v>4</v>
      </c>
      <c r="H16" s="9">
        <v>5000</v>
      </c>
      <c r="I16" s="9">
        <f>G16*H16</f>
        <v>20000</v>
      </c>
    </row>
    <row r="17" spans="1:9" ht="159" customHeight="1" x14ac:dyDescent="0.3">
      <c r="A17" s="4"/>
      <c r="B17" s="6" t="s">
        <v>19</v>
      </c>
      <c r="C17" s="2"/>
      <c r="D17" s="3" t="s">
        <v>23</v>
      </c>
      <c r="E17" s="4"/>
      <c r="F17" s="9" t="s">
        <v>17</v>
      </c>
      <c r="G17" s="5">
        <v>550</v>
      </c>
      <c r="H17" s="5">
        <v>550</v>
      </c>
      <c r="I17" s="9">
        <f>G17*H17</f>
        <v>302500</v>
      </c>
    </row>
    <row r="18" spans="1:9" ht="15" thickBot="1" x14ac:dyDescent="0.35">
      <c r="A18" s="10"/>
      <c r="B18" s="11"/>
      <c r="C18" s="11"/>
      <c r="D18" s="12"/>
      <c r="E18" s="10"/>
      <c r="F18" s="13"/>
      <c r="G18" s="13"/>
      <c r="H18" s="10"/>
      <c r="I18" s="10"/>
    </row>
    <row r="19" spans="1:9" ht="15" thickBot="1" x14ac:dyDescent="0.35">
      <c r="A19" s="22" t="s">
        <v>25</v>
      </c>
      <c r="B19" s="23"/>
      <c r="C19" s="23"/>
      <c r="D19" s="23"/>
      <c r="E19" s="23"/>
      <c r="F19" s="23"/>
      <c r="G19" s="26"/>
      <c r="H19" s="27"/>
      <c r="I19" s="35">
        <f>SUM(I7:I17)</f>
        <v>1379500</v>
      </c>
    </row>
    <row r="20" spans="1:9" s="1" customFormat="1" x14ac:dyDescent="0.3"/>
  </sheetData>
  <mergeCells count="3">
    <mergeCell ref="B2:G2"/>
    <mergeCell ref="B4:G4"/>
    <mergeCell ref="A19:F19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Light Fittings</vt:lpstr>
      <vt:lpstr>'Light Fittings'!Print_Titles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2024-10-14T11:55:17Z</dcterms:modified>
</cp:coreProperties>
</file>