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hai Point Arrival\EQUIPMENT BOQ\"/>
    </mc:Choice>
  </mc:AlternateContent>
  <bookViews>
    <workbookView xWindow="28680" yWindow="-120" windowWidth="29040" windowHeight="15720"/>
  </bookViews>
  <sheets>
    <sheet name="Equipment" sheetId="1" r:id="rId1"/>
  </sheets>
  <externalReferences>
    <externalReference r:id="rId2"/>
  </externalReferences>
  <definedNames>
    <definedName name="_xlnm._FilterDatabase" localSheetId="0" hidden="1">Equipment!$A$2:$J$184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79" i="1"/>
  <c r="D127" i="1"/>
  <c r="D130" i="1"/>
  <c r="D4" i="1"/>
  <c r="D7" i="1"/>
  <c r="D14" i="1"/>
  <c r="D15" i="1"/>
  <c r="D16" i="1"/>
  <c r="D17" i="1"/>
  <c r="D20" i="1"/>
  <c r="D22" i="1"/>
  <c r="D23" i="1"/>
  <c r="D24" i="1"/>
  <c r="D25" i="1"/>
  <c r="D27" i="1"/>
  <c r="D30" i="1"/>
  <c r="D31" i="1"/>
  <c r="D34" i="1"/>
  <c r="D35" i="1"/>
  <c r="D36" i="1"/>
  <c r="D38" i="1"/>
  <c r="D40" i="1"/>
  <c r="D42" i="1"/>
  <c r="D45" i="1"/>
  <c r="D60" i="1"/>
  <c r="D61" i="1"/>
  <c r="D65" i="1"/>
  <c r="D67" i="1"/>
  <c r="D68" i="1"/>
  <c r="D70" i="1"/>
  <c r="D75" i="1"/>
  <c r="D76" i="1"/>
  <c r="D84" i="1"/>
  <c r="D85" i="1"/>
  <c r="D87" i="1"/>
  <c r="D90" i="1"/>
  <c r="D97" i="1"/>
  <c r="D112" i="1"/>
  <c r="D113" i="1"/>
  <c r="D116" i="1"/>
  <c r="D118" i="1"/>
  <c r="D119" i="1"/>
  <c r="D120" i="1"/>
  <c r="D121" i="1"/>
  <c r="D122" i="1"/>
  <c r="D128" i="1"/>
  <c r="D134" i="1"/>
  <c r="D143" i="1"/>
  <c r="D144" i="1"/>
  <c r="D152" i="1"/>
  <c r="D153" i="1"/>
  <c r="D154" i="1"/>
  <c r="D155" i="1"/>
  <c r="D156" i="1"/>
  <c r="D157" i="1"/>
  <c r="D160" i="1"/>
  <c r="D161" i="1"/>
  <c r="D162" i="1"/>
  <c r="D163" i="1"/>
  <c r="D164" i="1"/>
  <c r="D165" i="1"/>
  <c r="D166" i="1"/>
  <c r="D167" i="1"/>
  <c r="D168" i="1"/>
  <c r="D169" i="1"/>
  <c r="D176" i="1"/>
  <c r="D177" i="1"/>
  <c r="D178" i="1"/>
  <c r="D179" i="1"/>
</calcChain>
</file>

<file path=xl/sharedStrings.xml><?xml version="1.0" encoding="utf-8"?>
<sst xmlns="http://schemas.openxmlformats.org/spreadsheetml/2006/main" count="947" uniqueCount="419">
  <si>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</si>
  <si>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</si>
  <si>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</si>
  <si>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</si>
  <si>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</si>
  <si>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</si>
  <si>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</si>
  <si>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</si>
  <si>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</si>
  <si>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</si>
  <si>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</si>
  <si>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S00651</t>
  </si>
  <si>
    <t>JTC Blender with Top cover - TM 800AQ</t>
  </si>
  <si>
    <t>JTC</t>
  </si>
  <si>
    <t>TM 800AQ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</si>
  <si>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</si>
  <si>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</si>
  <si>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</si>
  <si>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</si>
  <si>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</si>
  <si>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</si>
  <si>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</si>
  <si>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</si>
  <si>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</si>
  <si>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</si>
  <si>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</si>
  <si>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</si>
  <si>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</si>
  <si>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</si>
  <si>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</si>
  <si>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S00441</t>
  </si>
  <si>
    <t>Visi Cooler 400Ltr</t>
  </si>
  <si>
    <t>Elan Professional</t>
  </si>
  <si>
    <t>ECG 405</t>
  </si>
  <si>
    <t>As per store requirement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</si>
  <si>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</si>
  <si>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</si>
  <si>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</si>
  <si>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</si>
  <si>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</si>
  <si>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</si>
  <si>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</si>
  <si>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</si>
  <si>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</si>
  <si>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</si>
  <si>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</si>
  <si>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</si>
  <si>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</si>
  <si>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</si>
  <si>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</si>
  <si>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</si>
  <si>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</si>
  <si>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</si>
  <si>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</si>
  <si>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</si>
  <si>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</si>
  <si>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Fire Extinguisher</t>
  </si>
  <si>
    <t>S00433</t>
  </si>
  <si>
    <t>Fire Extinguisher 6kg-ABC Dry Powder</t>
  </si>
  <si>
    <t>S00809</t>
  </si>
  <si>
    <t>Fire extinguisher floor stand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</si>
  <si>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</si>
  <si>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</si>
  <si>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</si>
  <si>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</si>
  <si>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</si>
  <si>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</si>
  <si>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</si>
  <si>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</si>
  <si>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</si>
  <si>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</si>
  <si>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</si>
  <si>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</si>
  <si>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</si>
  <si>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</si>
  <si>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</si>
  <si>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</si>
  <si>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</si>
  <si>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</si>
  <si>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</si>
  <si>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</si>
  <si>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</si>
  <si>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</si>
  <si>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</si>
  <si>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</si>
  <si>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</si>
  <si>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</si>
  <si>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</si>
  <si>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</si>
  <si>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</si>
  <si>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</si>
  <si>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</si>
  <si>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</si>
  <si>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</si>
  <si>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</si>
  <si>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</si>
  <si>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</si>
  <si>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</si>
  <si>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</si>
  <si>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</si>
  <si>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</si>
  <si>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S00846</t>
  </si>
  <si>
    <t>Storage Caddy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</si>
  <si>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</si>
  <si>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</si>
  <si>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</si>
  <si>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</si>
  <si>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</si>
  <si>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</si>
  <si>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</si>
  <si>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</si>
  <si>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</si>
  <si>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</si>
  <si>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</si>
  <si>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</si>
  <si>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</si>
  <si>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</si>
  <si>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</si>
  <si>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</si>
  <si>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</si>
  <si>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</si>
  <si>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</si>
  <si>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</si>
  <si>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</si>
  <si>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</si>
  <si>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</si>
  <si>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</si>
  <si>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</si>
  <si>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</si>
  <si>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</si>
  <si>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</si>
  <si>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</si>
  <si>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</si>
  <si>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</si>
  <si>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</si>
  <si>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</si>
  <si>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</si>
  <si>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</si>
  <si>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</si>
  <si>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</si>
  <si>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</si>
  <si>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</si>
  <si>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</si>
  <si>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</si>
  <si>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</si>
  <si>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</si>
  <si>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</si>
  <si>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</si>
  <si>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</si>
  <si>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</si>
  <si>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</si>
  <si>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</si>
  <si>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</si>
  <si>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</si>
  <si>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</si>
  <si>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</si>
  <si>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</si>
  <si>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</si>
  <si>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</si>
  <si>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</si>
  <si>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</si>
  <si>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</si>
  <si>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</si>
  <si>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</si>
  <si>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</si>
  <si>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</si>
  <si>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</si>
  <si>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</si>
  <si>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</si>
  <si>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</si>
  <si>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</si>
  <si>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</si>
  <si>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</si>
  <si>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S00884</t>
  </si>
  <si>
    <t>SS GN pan 1/6 150mm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</si>
  <si>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</si>
  <si>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</si>
  <si>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</si>
  <si>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</si>
  <si>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</si>
  <si>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</si>
  <si>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</si>
  <si>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</si>
  <si>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</si>
  <si>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</si>
  <si>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</si>
  <si>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</si>
  <si>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</si>
  <si>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</si>
  <si>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</si>
  <si>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</si>
  <si>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</si>
  <si>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</si>
  <si>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</si>
  <si>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</si>
  <si>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</si>
  <si>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</si>
  <si>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</si>
  <si>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</si>
  <si>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</si>
  <si>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</si>
  <si>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</si>
  <si>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</si>
  <si>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</si>
  <si>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</si>
  <si>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</si>
  <si>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</si>
  <si>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</si>
  <si>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</si>
  <si>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</si>
  <si>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</si>
  <si>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S01732</t>
  </si>
  <si>
    <t>SS Milk Pitcher Big</t>
  </si>
  <si>
    <t>S01733</t>
  </si>
  <si>
    <t>SS Milk Pitcher Small</t>
  </si>
  <si>
    <t>S01737</t>
  </si>
  <si>
    <t>Tamping mat small</t>
  </si>
  <si>
    <t>S01739</t>
  </si>
  <si>
    <t>Wooden Box</t>
  </si>
  <si>
    <t>S04111</t>
  </si>
  <si>
    <t>Espresso Coffee grinder - Manual</t>
  </si>
  <si>
    <t>S00307</t>
  </si>
  <si>
    <t>Flat FDU 4 ft</t>
  </si>
  <si>
    <t>TV screens</t>
  </si>
  <si>
    <t>Chillers and freezers</t>
  </si>
  <si>
    <t>S01386</t>
  </si>
  <si>
    <t>Under counter chiller - 2 door</t>
  </si>
  <si>
    <t>CGN 2100C</t>
  </si>
  <si>
    <t>SS Counters</t>
  </si>
  <si>
    <t>new code</t>
  </si>
  <si>
    <t>1200 X 500 wall shelves</t>
  </si>
  <si>
    <t>Custom Spec</t>
  </si>
  <si>
    <t>S01409</t>
  </si>
  <si>
    <t>Under counter freezer</t>
  </si>
  <si>
    <t>CGN 2100F</t>
  </si>
  <si>
    <t>S00370</t>
  </si>
  <si>
    <t>A4 Standy</t>
  </si>
  <si>
    <t>S04517</t>
  </si>
  <si>
    <t>Barista Click Tamper -58MM</t>
  </si>
  <si>
    <t>S01736</t>
  </si>
  <si>
    <t>Espresso Cleaning Powder</t>
  </si>
  <si>
    <t>S01547</t>
  </si>
  <si>
    <t>S.S Milk Frothing Jug 350 ml</t>
  </si>
  <si>
    <t>AXIS Promotions &amp; Trading</t>
  </si>
  <si>
    <t>S01734</t>
  </si>
  <si>
    <t>Tamping Bin for waste coffee cake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</si>
  <si>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</si>
  <si>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</si>
  <si>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</si>
  <si>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</si>
  <si>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</si>
  <si>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</si>
  <si>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</si>
  <si>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</si>
  <si>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</si>
  <si>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</si>
  <si>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</si>
  <si>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</si>
  <si>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</si>
  <si>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</si>
  <si>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</si>
  <si>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</si>
  <si>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</si>
  <si>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</si>
  <si>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</si>
  <si>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</si>
  <si>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</si>
  <si>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</si>
  <si>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</si>
  <si>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</si>
  <si>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</si>
  <si>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</si>
  <si>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</si>
  <si>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</si>
  <si>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</si>
  <si>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</si>
  <si>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S00333</t>
  </si>
  <si>
    <t>SS Dustbin-Black Powder Coated-52ltrs</t>
  </si>
  <si>
    <t>S01593</t>
  </si>
  <si>
    <t>Swipe machine holder</t>
  </si>
  <si>
    <t>S00741</t>
  </si>
  <si>
    <t>WI Khurpa (M) WH</t>
  </si>
  <si>
    <t>S00840</t>
  </si>
  <si>
    <t>Wiper 35</t>
  </si>
  <si>
    <t>S00743</t>
  </si>
  <si>
    <t>Wood Cheese Platter 12 w-dome</t>
  </si>
  <si>
    <t>S00339</t>
  </si>
  <si>
    <t>S00837</t>
  </si>
  <si>
    <t>Trolley tub - 20 ltrs</t>
  </si>
  <si>
    <t>MOP trolley</t>
  </si>
  <si>
    <t>IT-Equipments</t>
  </si>
  <si>
    <t>S05033</t>
  </si>
  <si>
    <t>Beetel Anolog Phone C11</t>
  </si>
  <si>
    <t>IKEA-smallwares</t>
  </si>
  <si>
    <t>S05191</t>
  </si>
  <si>
    <t>KUNGSFORS Magnetic knife rack, stainless steel - 103.349.27</t>
  </si>
  <si>
    <t>S05192</t>
  </si>
  <si>
    <t>KUNGSFORS Rail, stainless steel - 703.349.34</t>
  </si>
  <si>
    <t>S05193</t>
  </si>
  <si>
    <t>KUNGSFORS Container, stainless steel - 303.349.26</t>
  </si>
  <si>
    <t>S05194</t>
  </si>
  <si>
    <t>KUNGSFORS Suspension rail with shelf/wll grid, stainless steel - 992.543.33</t>
  </si>
  <si>
    <t>S05195</t>
  </si>
  <si>
    <t>KUNGSFORS Rail with 5 hooks and 1 container, stainless steel - 293.081.79</t>
  </si>
  <si>
    <t>S05287</t>
  </si>
  <si>
    <t>IKEA Delivery Charges</t>
  </si>
  <si>
    <t>S05285</t>
  </si>
  <si>
    <t>SORTERA
 Waste sorting bin with lid, white, 37 l (10 gallon)</t>
  </si>
  <si>
    <t>S05286</t>
  </si>
  <si>
    <t>SORTERA
 Waste sorting bin with lid, white, 60 l (16 gallon)</t>
  </si>
  <si>
    <t>S05145</t>
  </si>
  <si>
    <t>CCTV - 3 Cameras with 1TB Hard Disk</t>
  </si>
  <si>
    <t>S01281</t>
  </si>
  <si>
    <t>Panasonic 55 inches - LH-55AN3ND</t>
  </si>
  <si>
    <t>S04851</t>
  </si>
  <si>
    <t>IFB MICROWAVE OVEN 30BC5</t>
  </si>
  <si>
    <t>IFB</t>
  </si>
  <si>
    <t>30BC5</t>
  </si>
  <si>
    <t>S00485</t>
  </si>
  <si>
    <t>Bathla 4-Step Handy Ladder</t>
  </si>
  <si>
    <t>Trolley tub - 5 ltrs</t>
  </si>
  <si>
    <t>RO water system</t>
  </si>
  <si>
    <t>Elica Exhaust Carbon</t>
  </si>
  <si>
    <t>S05105</t>
  </si>
  <si>
    <t>1000 x 600 x 850 - SS Table with 450x450 Sink</t>
  </si>
  <si>
    <t>S05106</t>
  </si>
  <si>
    <t>1000 x 600 x 900 - SS Table with 300x300 Sink and space for ice cube machine under (No Under Shelf) 3-side-Cross support</t>
  </si>
  <si>
    <t>S05107</t>
  </si>
  <si>
    <t>1200 x 600 x 850 - SS Table with 450x450 Sink</t>
  </si>
  <si>
    <t>S05108</t>
  </si>
  <si>
    <t>1200 x 600 x 850 - SS Table with Storage Below</t>
  </si>
  <si>
    <t>S05109</t>
  </si>
  <si>
    <t>1200 x 600 x 850 - SS Table with Storage Below with Single over head shelf</t>
  </si>
  <si>
    <t>S05110</t>
  </si>
  <si>
    <t>1200 x 600 x 900 - SS Table with 300x300 Sink and space for ice cube machine under (No Under Shelf) 3-side-Cross support</t>
  </si>
  <si>
    <t>S05111</t>
  </si>
  <si>
    <t>S05112</t>
  </si>
  <si>
    <t>1500 x 500 x 850 - SS Table with Storage Below</t>
  </si>
  <si>
    <t>S05113</t>
  </si>
  <si>
    <t>1500 x 600 x 850 - SS Table with Storage Below</t>
  </si>
  <si>
    <t>S05114</t>
  </si>
  <si>
    <t>500 x 600 x 850 - SS Table</t>
  </si>
  <si>
    <t>S05115</t>
  </si>
  <si>
    <t>550 x 600 x 850 - SS Table</t>
  </si>
  <si>
    <t>S05116</t>
  </si>
  <si>
    <t>600 x 600 x 850 - SS Table</t>
  </si>
  <si>
    <t>S05117</t>
  </si>
  <si>
    <t>600 x 600 x 850 - SS Table for POS</t>
  </si>
  <si>
    <t>S05118</t>
  </si>
  <si>
    <t>700 x 700 x 2400 - SS Storage Rack</t>
  </si>
  <si>
    <t>S05119</t>
  </si>
  <si>
    <t>900 x 600 x 850 - SS Table with Storage Below</t>
  </si>
  <si>
    <t>S05120</t>
  </si>
  <si>
    <t>900 x 600 x 900 - SS Table with 300x300 Sink and space for ice cube machine under (No Under Shelf) 3-side-Cross support</t>
  </si>
  <si>
    <t>S05121</t>
  </si>
  <si>
    <t>950 x 600 x 850 - SS Table with Storage Below with Single over head shelf</t>
  </si>
  <si>
    <t>New item code</t>
  </si>
  <si>
    <t>900 x 750 x 900 - SS Table with 300x300 Sink and space for ice cube machine under (No Under Shelf) 3-side-Cross support</t>
  </si>
  <si>
    <t>New code</t>
  </si>
  <si>
    <t>3feet fdu</t>
  </si>
  <si>
    <t>1200 x 750 x 850 - SS Table with 450x450 Sink with SS doors and Cutout for Dustbin</t>
  </si>
  <si>
    <t>1200 x 750 x 900 - SS Table with 300x300 Sink and space for ice cube machine under (No Under Shelf) 3-side-Cross support</t>
  </si>
  <si>
    <t>800 x 750 x 850 - SS Table  (No Under Shelf) 3-side-Cross support</t>
  </si>
  <si>
    <t>1200 X 750 X 850 - SS Table with 2 under shelves and 3 overhead shelves</t>
  </si>
  <si>
    <t>S05031</t>
  </si>
  <si>
    <t>POSIFLEX TX2100 POS BOX (DH)</t>
  </si>
  <si>
    <t>POSIFLEX</t>
  </si>
  <si>
    <t>TX2100</t>
  </si>
  <si>
    <t>New Code</t>
  </si>
  <si>
    <t xml:space="preserve">K-type fire extinguisher- 6ltr with stand </t>
  </si>
  <si>
    <t xml:space="preserve">Co2 type fire extinguisher with stand </t>
  </si>
  <si>
    <t>S04991</t>
  </si>
  <si>
    <t>Cup Holder for V2</t>
  </si>
  <si>
    <t>S05389</t>
  </si>
  <si>
    <t xml:space="preserve">Lenova Tab </t>
  </si>
  <si>
    <t>Lenovo</t>
  </si>
  <si>
    <t xml:space="preserve">Tab stand </t>
  </si>
  <si>
    <t>SS hood for exhaust 1200*600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</si>
  <si>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</si>
  <si>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</si>
  <si>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</si>
  <si>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</si>
  <si>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</si>
  <si>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</si>
  <si>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</si>
  <si>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</si>
  <si>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Athena IT Solutions</t>
  </si>
  <si>
    <t>C &amp; K Projects</t>
  </si>
  <si>
    <t>Classic Elements</t>
  </si>
  <si>
    <t>Posiflex Technology (India ) Private limited</t>
  </si>
  <si>
    <t>ELAN PROFESSIONAL APPLIANCES PVT LTD - BANGALORE</t>
  </si>
  <si>
    <t>Ethya Tech</t>
  </si>
  <si>
    <t>Contact Number</t>
  </si>
  <si>
    <t>+91 88802 20829</t>
  </si>
  <si>
    <t>+91 98110 82299</t>
  </si>
  <si>
    <t>+91 99868 59594</t>
  </si>
  <si>
    <t>+91 80954 87017</t>
  </si>
  <si>
    <t>+91 99807 17248</t>
  </si>
  <si>
    <t>+91 99999 30657</t>
  </si>
  <si>
    <t>+91 97588 02426</t>
  </si>
  <si>
    <t>+91 98332 00388</t>
  </si>
  <si>
    <t>+91 99100 79233</t>
  </si>
  <si>
    <t>+91 95600 90297</t>
  </si>
  <si>
    <t>+91 75750 88777</t>
  </si>
  <si>
    <t>+91 88844 44006</t>
  </si>
  <si>
    <t>Balajee Creations</t>
  </si>
  <si>
    <t>KAAPI SOLUTIONS INDIA OPC PVT LTD</t>
  </si>
  <si>
    <t>IKEA INDIA PRIVATE LIMITED</t>
  </si>
  <si>
    <t>Av Info Media Pvt Ltd</t>
  </si>
  <si>
    <t>Welbilt Foodservice India Pvt Ltd</t>
  </si>
  <si>
    <t>MBV INFOTECH</t>
  </si>
  <si>
    <t>450 x450 SS Sink - Counter Top</t>
  </si>
  <si>
    <t>1200x450 - SS Table Mounted Shelf with 10 hooks below</t>
  </si>
  <si>
    <t>NA</t>
  </si>
  <si>
    <t>Bubble Water Can</t>
  </si>
  <si>
    <t xml:space="preserve">Equipments </t>
  </si>
  <si>
    <t>Ice box 30kg</t>
  </si>
  <si>
    <t>Flat FDU 3 FT Elanpro – EDC 902 F3</t>
  </si>
  <si>
    <t>900 x 665 x 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</si>
</sst>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iPoint\Downloads\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84"/>
  <sheetViews>
    <sheetView tabSelected="1" workbookViewId="0">
      <selection activeCell="C9" sqref="C9"/>
    </sheetView>
  </sheetViews>
  <sheetFormatPr defaultColWidth="8.7109375" defaultRowHeight="15"/>
  <cols>
    <col min="1" max="1" width="17.85546875" style="16" bestFit="1" customWidth="1"/>
    <col min="2" max="2" width="13.28515625" style="16" bestFit="1" customWidth="1"/>
    <col min="3" max="3" width="43.85546875" style="4" customWidth="1"/>
    <col min="4" max="4" width="12.28515625" style="4" bestFit="1" customWidth="1"/>
    <col min="5" max="5" width="51.85546875" bestFit="1" customWidth="1"/>
    <col min="6" max="6" width="44.42578125" hidden="1" customWidth="1"/>
    <col min="7" max="7" width="20.42578125" style="4" customWidth="1"/>
    <col min="8" max="8" width="19" style="4" customWidth="1"/>
    <col min="9" max="9" width="19" style="17" customWidth="1"/>
    <col min="10" max="10" width="29" bestFit="1" customWidth="1"/>
    <col min="11" max="11" width="11.5703125" bestFit="1" customWidth="1"/>
  </cols>
  <sheetData>
    <row r="1" spans="1:10">
      <c r="A1" s="1"/>
      <c r="B1" s="1"/>
      <c r="C1" s="2"/>
      <c r="D1" s="2"/>
      <c r="E1" s="3"/>
      <c r="I1" s="4"/>
    </row>
    <row r="2" spans="1:10" ht="30">
      <c r="A2" s="5" t="s">
        <v>0</v>
      </c>
      <c r="B2" s="5" t="s">
        <v>1</v>
      </c>
      <c r="C2" s="6" t="s">
        <v>2</v>
      </c>
      <c r="D2" s="6" t="s">
        <v>382</v>
      </c>
      <c r="E2" s="5" t="s">
        <v>3</v>
      </c>
      <c r="F2" s="5" t="s">
        <v>392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 hidden="1">
      <c r="A3" s="7" t="s">
        <v>8</v>
      </c>
      <c r="B3" s="8" t="s">
        <v>9</v>
      </c>
      <c r="C3" s="9" t="s">
        <v>10</v>
      </c>
      <c r="D3" s="9">
        <v>0</v>
      </c>
      <c r="E3" s="8" t="s">
        <v>388</v>
      </c>
      <c r="F3" s="8" t="s">
        <v>400</v>
      </c>
      <c r="G3" s="9"/>
      <c r="H3" s="9"/>
      <c r="I3" s="10">
        <v>25300</v>
      </c>
      <c r="J3" s="7"/>
    </row>
    <row r="4" spans="1:10">
      <c r="A4" s="7" t="s">
        <v>8</v>
      </c>
      <c r="B4" s="8" t="s">
        <v>11</v>
      </c>
      <c r="C4" s="9" t="s">
        <v>12</v>
      </c>
      <c r="D4" s="9">
        <f>VLOOKUP(B4,[1]Sheet1!$B$3:$G$204,6,FALSE)</f>
        <v>2</v>
      </c>
      <c r="E4" s="8" t="s">
        <v>383</v>
      </c>
      <c r="F4" s="8" t="s">
        <v>396</v>
      </c>
      <c r="G4" s="9" t="s">
        <v>13</v>
      </c>
      <c r="H4" s="9" t="s">
        <v>14</v>
      </c>
      <c r="I4" s="10">
        <v>20460</v>
      </c>
      <c r="J4" s="7"/>
    </row>
    <row r="5" spans="1:10" hidden="1">
      <c r="A5" s="7" t="s">
        <v>8</v>
      </c>
      <c r="B5" s="8" t="s">
        <v>15</v>
      </c>
      <c r="C5" s="9" t="s">
        <v>16</v>
      </c>
      <c r="D5" s="9">
        <v>0</v>
      </c>
      <c r="E5" s="8" t="s">
        <v>383</v>
      </c>
      <c r="F5" s="8" t="s">
        <v>396</v>
      </c>
      <c r="G5" s="9" t="s">
        <v>17</v>
      </c>
      <c r="H5" s="9" t="s">
        <v>18</v>
      </c>
      <c r="I5" s="10">
        <v>4345</v>
      </c>
      <c r="J5" s="7" t="s">
        <v>19</v>
      </c>
    </row>
    <row r="6" spans="1:10" hidden="1">
      <c r="A6" s="7" t="s">
        <v>8</v>
      </c>
      <c r="B6" s="8" t="s">
        <v>20</v>
      </c>
      <c r="C6" s="9" t="s">
        <v>21</v>
      </c>
      <c r="D6" s="9">
        <v>0</v>
      </c>
      <c r="E6" s="8" t="s">
        <v>388</v>
      </c>
      <c r="F6" s="8" t="s">
        <v>400</v>
      </c>
      <c r="G6" s="9"/>
      <c r="H6" s="9"/>
      <c r="I6" s="10">
        <v>17820</v>
      </c>
      <c r="J6" s="7"/>
    </row>
    <row r="7" spans="1:10">
      <c r="A7" s="7" t="s">
        <v>8</v>
      </c>
      <c r="B7" s="8" t="s">
        <v>22</v>
      </c>
      <c r="C7" s="9" t="s">
        <v>23</v>
      </c>
      <c r="D7" s="9">
        <f>VLOOKUP(B7,[1]Sheet1!$B$3:$G$204,6,FALSE)</f>
        <v>1</v>
      </c>
      <c r="E7" s="8" t="s">
        <v>383</v>
      </c>
      <c r="F7" s="8" t="s">
        <v>396</v>
      </c>
      <c r="G7" s="9" t="s">
        <v>24</v>
      </c>
      <c r="H7" s="9"/>
      <c r="I7" s="10">
        <v>4609</v>
      </c>
      <c r="J7" s="7"/>
    </row>
    <row r="8" spans="1:10">
      <c r="A8" s="7" t="s">
        <v>8</v>
      </c>
      <c r="B8" s="8" t="s">
        <v>25</v>
      </c>
      <c r="C8" s="9" t="s">
        <v>26</v>
      </c>
      <c r="D8" s="9">
        <v>3</v>
      </c>
      <c r="E8" s="8" t="s">
        <v>383</v>
      </c>
      <c r="F8" s="8" t="s">
        <v>396</v>
      </c>
      <c r="G8" s="9" t="s">
        <v>24</v>
      </c>
      <c r="H8" s="9"/>
      <c r="I8" s="10">
        <v>12100</v>
      </c>
      <c r="J8" s="7"/>
    </row>
    <row r="9" spans="1:10">
      <c r="A9" s="7" t="s">
        <v>8</v>
      </c>
      <c r="B9" s="8" t="s">
        <v>27</v>
      </c>
      <c r="C9" s="9" t="s">
        <v>28</v>
      </c>
      <c r="D9" s="9">
        <v>1</v>
      </c>
      <c r="E9" s="8" t="s">
        <v>383</v>
      </c>
      <c r="F9" s="8" t="s">
        <v>396</v>
      </c>
      <c r="G9" s="9" t="s">
        <v>29</v>
      </c>
      <c r="H9" s="9"/>
      <c r="I9" s="10">
        <v>2750</v>
      </c>
      <c r="J9" s="7"/>
    </row>
    <row r="10" spans="1:10" hidden="1">
      <c r="A10" s="7" t="s">
        <v>8</v>
      </c>
      <c r="B10" s="8" t="s">
        <v>30</v>
      </c>
      <c r="C10" s="9" t="s">
        <v>31</v>
      </c>
      <c r="D10" s="9">
        <v>0</v>
      </c>
      <c r="E10" s="8" t="s">
        <v>390</v>
      </c>
      <c r="F10" s="8" t="s">
        <v>395</v>
      </c>
      <c r="G10" s="11" t="s">
        <v>32</v>
      </c>
      <c r="H10" s="11" t="s">
        <v>33</v>
      </c>
      <c r="I10" s="10">
        <v>28600</v>
      </c>
      <c r="J10" s="9" t="s">
        <v>34</v>
      </c>
    </row>
    <row r="11" spans="1:10" hidden="1">
      <c r="A11" s="7" t="s">
        <v>35</v>
      </c>
      <c r="B11" s="8" t="s">
        <v>36</v>
      </c>
      <c r="C11" s="9" t="s">
        <v>37</v>
      </c>
      <c r="D11" s="9">
        <v>4</v>
      </c>
      <c r="E11" s="8" t="s">
        <v>383</v>
      </c>
      <c r="F11" s="8" t="s">
        <v>396</v>
      </c>
      <c r="G11" s="9"/>
      <c r="H11" s="9"/>
      <c r="I11" s="10">
        <v>632.5</v>
      </c>
      <c r="J11" s="7"/>
    </row>
    <row r="12" spans="1:10" hidden="1">
      <c r="A12" s="7" t="s">
        <v>35</v>
      </c>
      <c r="B12" s="8" t="s">
        <v>38</v>
      </c>
      <c r="C12" s="9" t="s">
        <v>39</v>
      </c>
      <c r="D12" s="9">
        <v>1</v>
      </c>
      <c r="E12" s="8" t="s">
        <v>383</v>
      </c>
      <c r="F12" s="8" t="s">
        <v>396</v>
      </c>
      <c r="G12" s="9"/>
      <c r="H12" s="9"/>
      <c r="I12" s="10">
        <v>138.6</v>
      </c>
      <c r="J12" s="7"/>
    </row>
    <row r="13" spans="1:10" hidden="1">
      <c r="A13" s="7" t="s">
        <v>35</v>
      </c>
      <c r="B13" s="8" t="s">
        <v>40</v>
      </c>
      <c r="C13" s="9" t="s">
        <v>41</v>
      </c>
      <c r="D13" s="9">
        <v>1</v>
      </c>
      <c r="E13" s="8" t="s">
        <v>383</v>
      </c>
      <c r="F13" s="8" t="s">
        <v>396</v>
      </c>
      <c r="G13" s="9"/>
      <c r="H13" s="9"/>
      <c r="I13" s="10">
        <v>148.5</v>
      </c>
      <c r="J13" s="7"/>
    </row>
    <row r="14" spans="1:10" hidden="1">
      <c r="A14" s="7" t="s">
        <v>35</v>
      </c>
      <c r="B14" s="8" t="s">
        <v>42</v>
      </c>
      <c r="C14" s="9" t="s">
        <v>43</v>
      </c>
      <c r="D14" s="9">
        <f>VLOOKUP(B14,[1]Sheet1!$B$3:$G$204,6,FALSE)</f>
        <v>1</v>
      </c>
      <c r="E14" s="8" t="s">
        <v>383</v>
      </c>
      <c r="F14" s="8" t="s">
        <v>396</v>
      </c>
      <c r="G14" s="9"/>
      <c r="H14" s="9"/>
      <c r="I14" s="10">
        <v>332.2</v>
      </c>
      <c r="J14" s="7"/>
    </row>
    <row r="15" spans="1:10" hidden="1">
      <c r="A15" s="7" t="s">
        <v>35</v>
      </c>
      <c r="B15" s="8" t="s">
        <v>44</v>
      </c>
      <c r="C15" s="9" t="s">
        <v>45</v>
      </c>
      <c r="D15" s="9">
        <f>VLOOKUP(B15,[1]Sheet1!$B$3:$G$204,6,FALSE)</f>
        <v>1</v>
      </c>
      <c r="E15" s="8" t="s">
        <v>383</v>
      </c>
      <c r="F15" s="8" t="s">
        <v>396</v>
      </c>
      <c r="G15" s="9"/>
      <c r="H15" s="9"/>
      <c r="I15" s="10">
        <v>302.5</v>
      </c>
      <c r="J15" s="7"/>
    </row>
    <row r="16" spans="1:10" hidden="1">
      <c r="A16" s="7" t="s">
        <v>35</v>
      </c>
      <c r="B16" s="8" t="s">
        <v>46</v>
      </c>
      <c r="C16" s="9" t="s">
        <v>47</v>
      </c>
      <c r="D16" s="9">
        <f>VLOOKUP(B16,[1]Sheet1!$B$3:$G$204,6,FALSE)</f>
        <v>1</v>
      </c>
      <c r="E16" s="8" t="s">
        <v>383</v>
      </c>
      <c r="F16" s="8" t="s">
        <v>396</v>
      </c>
      <c r="G16" s="9"/>
      <c r="H16" s="9"/>
      <c r="I16" s="10">
        <v>173.8</v>
      </c>
      <c r="J16" s="7"/>
    </row>
    <row r="17" spans="1:10" hidden="1">
      <c r="A17" s="7" t="s">
        <v>35</v>
      </c>
      <c r="B17" s="8" t="s">
        <v>48</v>
      </c>
      <c r="C17" s="9" t="s">
        <v>49</v>
      </c>
      <c r="D17" s="9">
        <f>VLOOKUP(B17,[1]Sheet1!$B$3:$G$204,6,FALSE)</f>
        <v>1</v>
      </c>
      <c r="E17" s="8" t="s">
        <v>383</v>
      </c>
      <c r="F17" s="8" t="s">
        <v>396</v>
      </c>
      <c r="G17"/>
      <c r="H17"/>
      <c r="I17" s="10">
        <v>104.5</v>
      </c>
      <c r="J17" s="7"/>
    </row>
    <row r="18" spans="1:10" hidden="1">
      <c r="A18" s="7" t="s">
        <v>35</v>
      </c>
      <c r="B18" s="8" t="s">
        <v>50</v>
      </c>
      <c r="C18" s="9" t="s">
        <v>51</v>
      </c>
      <c r="D18" s="9">
        <v>0</v>
      </c>
      <c r="E18" s="8" t="s">
        <v>383</v>
      </c>
      <c r="F18" s="8" t="s">
        <v>396</v>
      </c>
      <c r="G18" s="9"/>
      <c r="H18" s="9"/>
      <c r="I18" s="10">
        <v>371.8</v>
      </c>
      <c r="J18" s="7"/>
    </row>
    <row r="19" spans="1:10" hidden="1">
      <c r="A19" s="7" t="s">
        <v>35</v>
      </c>
      <c r="B19" s="8" t="s">
        <v>52</v>
      </c>
      <c r="C19" s="9" t="s">
        <v>53</v>
      </c>
      <c r="D19" s="9">
        <v>1</v>
      </c>
      <c r="E19" s="8" t="s">
        <v>383</v>
      </c>
      <c r="F19" s="8" t="s">
        <v>396</v>
      </c>
      <c r="G19" s="9"/>
      <c r="H19" s="9"/>
      <c r="I19" s="10">
        <v>445.5</v>
      </c>
      <c r="J19" s="7"/>
    </row>
    <row r="20" spans="1:10" hidden="1">
      <c r="A20" s="7" t="s">
        <v>35</v>
      </c>
      <c r="B20" s="8" t="s">
        <v>54</v>
      </c>
      <c r="C20" s="9" t="s">
        <v>55</v>
      </c>
      <c r="D20" s="9">
        <f>VLOOKUP(B20,[1]Sheet1!$B$3:$G$204,6,FALSE)</f>
        <v>1</v>
      </c>
      <c r="E20" s="8" t="s">
        <v>383</v>
      </c>
      <c r="F20" s="8" t="s">
        <v>396</v>
      </c>
      <c r="G20" s="9"/>
      <c r="H20" s="9"/>
      <c r="I20" s="10">
        <v>935</v>
      </c>
      <c r="J20" s="7"/>
    </row>
    <row r="21" spans="1:10">
      <c r="A21" s="7" t="s">
        <v>56</v>
      </c>
      <c r="B21" s="8" t="s">
        <v>57</v>
      </c>
      <c r="C21" s="19" t="s">
        <v>58</v>
      </c>
      <c r="D21" s="9">
        <v>1</v>
      </c>
      <c r="E21" s="8" t="s">
        <v>387</v>
      </c>
      <c r="F21" s="8" t="s">
        <v>399</v>
      </c>
      <c r="G21" s="9"/>
      <c r="H21" s="9"/>
      <c r="I21" s="10">
        <v>2838</v>
      </c>
      <c r="J21" s="7"/>
    </row>
    <row r="22" spans="1:10">
      <c r="A22" s="7" t="s">
        <v>56</v>
      </c>
      <c r="B22" s="8" t="s">
        <v>59</v>
      </c>
      <c r="C22" s="19" t="s">
        <v>60</v>
      </c>
      <c r="D22" s="9">
        <f>VLOOKUP(B22,[1]Sheet1!$B$3:$G$204,6,FALSE)</f>
        <v>3</v>
      </c>
      <c r="E22" s="8" t="s">
        <v>387</v>
      </c>
      <c r="F22" s="8" t="s">
        <v>399</v>
      </c>
      <c r="G22" s="9"/>
      <c r="H22" s="9"/>
      <c r="I22" s="10">
        <v>335.5</v>
      </c>
      <c r="J22" s="7"/>
    </row>
    <row r="23" spans="1:10" hidden="1">
      <c r="A23" s="7" t="s">
        <v>35</v>
      </c>
      <c r="B23" s="8" t="s">
        <v>61</v>
      </c>
      <c r="C23" s="9" t="s">
        <v>62</v>
      </c>
      <c r="D23" s="9">
        <f>VLOOKUP(B23,[1]Sheet1!$B$3:$G$204,6,FALSE)</f>
        <v>1</v>
      </c>
      <c r="E23" s="8" t="s">
        <v>383</v>
      </c>
      <c r="F23" s="8" t="s">
        <v>396</v>
      </c>
      <c r="G23" s="9"/>
      <c r="H23" s="9"/>
      <c r="I23" s="10">
        <v>990</v>
      </c>
      <c r="J23" s="7"/>
    </row>
    <row r="24" spans="1:10" hidden="1">
      <c r="A24" s="7" t="s">
        <v>35</v>
      </c>
      <c r="B24" s="8" t="s">
        <v>63</v>
      </c>
      <c r="C24" s="9" t="s">
        <v>64</v>
      </c>
      <c r="D24" s="9">
        <f>VLOOKUP(B24,[1]Sheet1!$B$3:$G$204,6,FALSE)</f>
        <v>1</v>
      </c>
      <c r="E24" s="8" t="s">
        <v>383</v>
      </c>
      <c r="F24" s="8" t="s">
        <v>396</v>
      </c>
      <c r="G24" s="9"/>
      <c r="H24" s="9"/>
      <c r="I24" s="10">
        <v>173.8</v>
      </c>
      <c r="J24" s="7"/>
    </row>
    <row r="25" spans="1:10" hidden="1">
      <c r="A25" s="7" t="s">
        <v>35</v>
      </c>
      <c r="B25" s="8" t="s">
        <v>65</v>
      </c>
      <c r="C25" s="9" t="s">
        <v>66</v>
      </c>
      <c r="D25" s="9">
        <f>VLOOKUP(B25,[1]Sheet1!$B$3:$G$204,6,FALSE)</f>
        <v>2</v>
      </c>
      <c r="E25" s="8" t="s">
        <v>383</v>
      </c>
      <c r="F25" s="8" t="s">
        <v>396</v>
      </c>
      <c r="G25" s="9"/>
      <c r="H25" s="9"/>
      <c r="I25" s="10">
        <v>451</v>
      </c>
      <c r="J25" s="7"/>
    </row>
    <row r="26" spans="1:10" hidden="1">
      <c r="A26" s="7" t="s">
        <v>35</v>
      </c>
      <c r="B26" s="8" t="s">
        <v>67</v>
      </c>
      <c r="C26" s="9" t="s">
        <v>68</v>
      </c>
      <c r="D26" s="9">
        <v>0</v>
      </c>
      <c r="E26" s="8" t="s">
        <v>383</v>
      </c>
      <c r="F26" s="8" t="s">
        <v>396</v>
      </c>
      <c r="G26" s="9"/>
      <c r="H26" s="9"/>
      <c r="I26" s="10">
        <v>184.8</v>
      </c>
      <c r="J26" s="7"/>
    </row>
    <row r="27" spans="1:10" hidden="1">
      <c r="A27" s="7" t="s">
        <v>35</v>
      </c>
      <c r="B27" s="8" t="s">
        <v>69</v>
      </c>
      <c r="C27" s="9" t="s">
        <v>70</v>
      </c>
      <c r="D27" s="9">
        <f>VLOOKUP(B27,[1]Sheet1!$B$3:$G$204,6,FALSE)</f>
        <v>1</v>
      </c>
      <c r="E27" s="8" t="s">
        <v>383</v>
      </c>
      <c r="F27" s="8" t="s">
        <v>396</v>
      </c>
      <c r="G27" s="9"/>
      <c r="H27" s="9"/>
      <c r="I27" s="10">
        <v>1265</v>
      </c>
      <c r="J27" s="7"/>
    </row>
    <row r="28" spans="1:10" hidden="1">
      <c r="A28" s="7" t="s">
        <v>35</v>
      </c>
      <c r="B28" s="8" t="s">
        <v>71</v>
      </c>
      <c r="C28" s="9" t="s">
        <v>72</v>
      </c>
      <c r="D28" s="9">
        <v>0</v>
      </c>
      <c r="E28" s="8" t="s">
        <v>383</v>
      </c>
      <c r="F28" s="8" t="s">
        <v>396</v>
      </c>
      <c r="G28" s="9"/>
      <c r="H28" s="9"/>
      <c r="I28" s="10">
        <v>495</v>
      </c>
      <c r="J28" s="7"/>
    </row>
    <row r="29" spans="1:10" hidden="1">
      <c r="A29" s="7" t="s">
        <v>35</v>
      </c>
      <c r="B29" s="8" t="s">
        <v>73</v>
      </c>
      <c r="C29" s="9" t="s">
        <v>74</v>
      </c>
      <c r="D29" s="9">
        <v>0</v>
      </c>
      <c r="E29" s="8" t="s">
        <v>383</v>
      </c>
      <c r="F29" s="8" t="s">
        <v>396</v>
      </c>
      <c r="G29" s="9"/>
      <c r="H29" s="9"/>
      <c r="I29" s="10">
        <v>435.6</v>
      </c>
      <c r="J29" s="7"/>
    </row>
    <row r="30" spans="1:10" hidden="1">
      <c r="A30" s="7" t="s">
        <v>35</v>
      </c>
      <c r="B30" s="8" t="s">
        <v>75</v>
      </c>
      <c r="C30" s="9" t="s">
        <v>76</v>
      </c>
      <c r="D30" s="9">
        <f>VLOOKUP(B30,[1]Sheet1!$B$3:$G$204,6,FALSE)</f>
        <v>1</v>
      </c>
      <c r="E30" s="8" t="s">
        <v>383</v>
      </c>
      <c r="F30" s="8" t="s">
        <v>396</v>
      </c>
      <c r="G30" s="9"/>
      <c r="H30" s="9"/>
      <c r="I30" s="10">
        <v>308</v>
      </c>
      <c r="J30" s="7"/>
    </row>
    <row r="31" spans="1:10" hidden="1">
      <c r="A31" s="7" t="s">
        <v>35</v>
      </c>
      <c r="B31" s="8" t="s">
        <v>77</v>
      </c>
      <c r="C31" s="9" t="s">
        <v>78</v>
      </c>
      <c r="D31" s="9">
        <f>VLOOKUP(B31,[1]Sheet1!$B$3:$G$204,6,FALSE)</f>
        <v>1</v>
      </c>
      <c r="E31" s="8" t="s">
        <v>383</v>
      </c>
      <c r="F31" s="8" t="s">
        <v>396</v>
      </c>
      <c r="G31" s="9"/>
      <c r="H31" s="9"/>
      <c r="I31" s="10">
        <v>237.6</v>
      </c>
      <c r="J31" s="7"/>
    </row>
    <row r="32" spans="1:10" hidden="1">
      <c r="A32" s="7" t="s">
        <v>35</v>
      </c>
      <c r="B32" s="8" t="s">
        <v>79</v>
      </c>
      <c r="C32" s="9" t="s">
        <v>80</v>
      </c>
      <c r="D32" s="9">
        <v>0</v>
      </c>
      <c r="E32" s="8" t="s">
        <v>383</v>
      </c>
      <c r="F32" s="8" t="s">
        <v>396</v>
      </c>
      <c r="G32" s="9"/>
      <c r="H32" s="9"/>
      <c r="I32" s="10">
        <v>49.5</v>
      </c>
      <c r="J32" s="7"/>
    </row>
    <row r="33" spans="1:10" hidden="1">
      <c r="A33" s="7" t="s">
        <v>35</v>
      </c>
      <c r="B33" s="8" t="s">
        <v>81</v>
      </c>
      <c r="C33" s="9" t="s">
        <v>82</v>
      </c>
      <c r="D33" s="9">
        <v>2</v>
      </c>
      <c r="E33" s="8" t="s">
        <v>383</v>
      </c>
      <c r="F33" s="8" t="s">
        <v>396</v>
      </c>
      <c r="G33" s="9"/>
      <c r="H33" s="9"/>
      <c r="I33" s="10">
        <v>59.4</v>
      </c>
      <c r="J33" s="7"/>
    </row>
    <row r="34" spans="1:10" hidden="1">
      <c r="A34" s="7" t="s">
        <v>35</v>
      </c>
      <c r="B34" s="8" t="s">
        <v>83</v>
      </c>
      <c r="C34" s="9" t="s">
        <v>84</v>
      </c>
      <c r="D34" s="9">
        <f>VLOOKUP(B34,[1]Sheet1!$B$3:$G$204,6,FALSE)</f>
        <v>6</v>
      </c>
      <c r="E34" s="8" t="s">
        <v>383</v>
      </c>
      <c r="F34" s="8" t="s">
        <v>396</v>
      </c>
      <c r="G34" s="9"/>
      <c r="H34" s="9"/>
      <c r="I34" s="10">
        <v>126.5</v>
      </c>
      <c r="J34" s="7"/>
    </row>
    <row r="35" spans="1:10" hidden="1">
      <c r="A35" s="7" t="s">
        <v>35</v>
      </c>
      <c r="B35" s="8" t="s">
        <v>85</v>
      </c>
      <c r="C35" s="9" t="s">
        <v>86</v>
      </c>
      <c r="D35" s="9">
        <f>VLOOKUP(B35,[1]Sheet1!$B$3:$G$204,6,FALSE)</f>
        <v>1</v>
      </c>
      <c r="E35" s="8" t="s">
        <v>383</v>
      </c>
      <c r="F35" s="8" t="s">
        <v>396</v>
      </c>
      <c r="G35" s="9"/>
      <c r="H35" s="9"/>
      <c r="I35" s="10">
        <v>62.7</v>
      </c>
      <c r="J35" s="7"/>
    </row>
    <row r="36" spans="1:10" hidden="1">
      <c r="A36" s="7" t="s">
        <v>35</v>
      </c>
      <c r="B36" s="8" t="s">
        <v>87</v>
      </c>
      <c r="C36" s="9" t="s">
        <v>88</v>
      </c>
      <c r="D36" s="9">
        <f>VLOOKUP(B36,[1]Sheet1!$B$3:$G$204,6,FALSE)</f>
        <v>1</v>
      </c>
      <c r="E36" s="8" t="s">
        <v>383</v>
      </c>
      <c r="F36" s="8" t="s">
        <v>396</v>
      </c>
      <c r="G36" s="9"/>
      <c r="H36" s="9"/>
      <c r="I36" s="10">
        <v>440</v>
      </c>
      <c r="J36" s="7"/>
    </row>
    <row r="37" spans="1:10" hidden="1">
      <c r="A37" s="7" t="s">
        <v>35</v>
      </c>
      <c r="B37" s="8" t="s">
        <v>89</v>
      </c>
      <c r="C37" s="9" t="s">
        <v>90</v>
      </c>
      <c r="D37" s="9">
        <v>0</v>
      </c>
      <c r="E37" s="8" t="s">
        <v>383</v>
      </c>
      <c r="F37" s="8" t="s">
        <v>396</v>
      </c>
      <c r="G37" s="9"/>
      <c r="H37" s="9"/>
      <c r="I37" s="10">
        <v>163.9</v>
      </c>
      <c r="J37" s="7"/>
    </row>
    <row r="38" spans="1:10" hidden="1">
      <c r="A38" s="7" t="s">
        <v>35</v>
      </c>
      <c r="B38" s="8" t="s">
        <v>91</v>
      </c>
      <c r="C38" s="9" t="s">
        <v>92</v>
      </c>
      <c r="D38" s="9">
        <f>VLOOKUP(B38,[1]Sheet1!$B$3:$G$204,6,FALSE)</f>
        <v>5</v>
      </c>
      <c r="E38" s="8" t="s">
        <v>383</v>
      </c>
      <c r="F38" s="8" t="s">
        <v>396</v>
      </c>
      <c r="G38" s="9"/>
      <c r="H38" s="9"/>
      <c r="I38" s="10">
        <v>55</v>
      </c>
      <c r="J38" s="7"/>
    </row>
    <row r="39" spans="1:10" hidden="1">
      <c r="A39" s="7" t="s">
        <v>35</v>
      </c>
      <c r="B39" s="8" t="s">
        <v>93</v>
      </c>
      <c r="C39" s="9" t="s">
        <v>94</v>
      </c>
      <c r="D39" s="9">
        <v>10</v>
      </c>
      <c r="E39" s="8" t="s">
        <v>383</v>
      </c>
      <c r="F39" s="8" t="s">
        <v>396</v>
      </c>
      <c r="G39" s="9"/>
      <c r="H39" s="9"/>
      <c r="I39" s="10">
        <v>165</v>
      </c>
      <c r="J39" s="7"/>
    </row>
    <row r="40" spans="1:10" hidden="1">
      <c r="A40" s="7" t="s">
        <v>35</v>
      </c>
      <c r="B40" s="8" t="s">
        <v>95</v>
      </c>
      <c r="C40" s="9" t="s">
        <v>96</v>
      </c>
      <c r="D40" s="9">
        <f>VLOOKUP(B40,[1]Sheet1!$B$3:$G$204,6,FALSE)</f>
        <v>2</v>
      </c>
      <c r="E40" s="8" t="s">
        <v>383</v>
      </c>
      <c r="F40" s="8" t="s">
        <v>396</v>
      </c>
      <c r="G40" s="9"/>
      <c r="H40" s="9"/>
      <c r="I40" s="10">
        <v>396</v>
      </c>
      <c r="J40" s="7"/>
    </row>
    <row r="41" spans="1:10" hidden="1">
      <c r="A41" s="7" t="s">
        <v>35</v>
      </c>
      <c r="B41" s="8" t="s">
        <v>97</v>
      </c>
      <c r="C41" s="9" t="s">
        <v>98</v>
      </c>
      <c r="D41" s="9">
        <v>2</v>
      </c>
      <c r="E41" s="8" t="s">
        <v>383</v>
      </c>
      <c r="F41" s="8" t="s">
        <v>396</v>
      </c>
      <c r="G41" s="9"/>
      <c r="H41" s="9"/>
      <c r="I41" s="10">
        <v>737</v>
      </c>
      <c r="J41" s="7"/>
    </row>
    <row r="42" spans="1:10" hidden="1">
      <c r="A42" s="7" t="s">
        <v>35</v>
      </c>
      <c r="B42" s="8" t="s">
        <v>99</v>
      </c>
      <c r="C42" s="9" t="s">
        <v>100</v>
      </c>
      <c r="D42" s="9">
        <f>VLOOKUP(B42,[1]Sheet1!$B$3:$G$204,6,FALSE)</f>
        <v>2</v>
      </c>
      <c r="E42" s="8" t="s">
        <v>383</v>
      </c>
      <c r="F42" s="8" t="s">
        <v>396</v>
      </c>
      <c r="G42" s="9"/>
      <c r="H42" s="9"/>
      <c r="I42" s="10">
        <v>85.8</v>
      </c>
      <c r="J42" s="7"/>
    </row>
    <row r="43" spans="1:10" hidden="1">
      <c r="A43" s="7" t="s">
        <v>35</v>
      </c>
      <c r="B43" s="8" t="s">
        <v>101</v>
      </c>
      <c r="C43" s="9" t="s">
        <v>102</v>
      </c>
      <c r="D43" s="9">
        <f>VLOOKUP(B43,[1]Sheet1!$B$3:$G$204,6,FALSE)</f>
        <v>0</v>
      </c>
      <c r="E43" s="8" t="s">
        <v>383</v>
      </c>
      <c r="F43" s="8" t="s">
        <v>396</v>
      </c>
      <c r="G43" s="9"/>
      <c r="H43" s="9"/>
      <c r="I43" s="10">
        <v>237.6</v>
      </c>
      <c r="J43" s="7"/>
    </row>
    <row r="44" spans="1:10" hidden="1">
      <c r="A44" s="7" t="s">
        <v>35</v>
      </c>
      <c r="B44" s="8" t="s">
        <v>103</v>
      </c>
      <c r="C44" s="9" t="s">
        <v>104</v>
      </c>
      <c r="D44" s="9">
        <v>0</v>
      </c>
      <c r="E44" s="8" t="s">
        <v>383</v>
      </c>
      <c r="F44" s="8" t="s">
        <v>396</v>
      </c>
      <c r="G44" s="9"/>
      <c r="H44" s="9"/>
      <c r="I44" s="10">
        <v>33</v>
      </c>
      <c r="J44" s="7"/>
    </row>
    <row r="45" spans="1:10" hidden="1">
      <c r="A45" s="7" t="s">
        <v>35</v>
      </c>
      <c r="B45" s="8" t="s">
        <v>105</v>
      </c>
      <c r="C45" s="9" t="s">
        <v>106</v>
      </c>
      <c r="D45" s="9">
        <f>VLOOKUP(B45,[1]Sheet1!$B$3:$G$204,6,FALSE)</f>
        <v>1</v>
      </c>
      <c r="E45" s="8" t="s">
        <v>383</v>
      </c>
      <c r="F45" s="8" t="s">
        <v>396</v>
      </c>
      <c r="G45" s="9"/>
      <c r="H45" s="9"/>
      <c r="I45" s="10">
        <v>128.69999999999999</v>
      </c>
      <c r="J45" s="7"/>
    </row>
    <row r="46" spans="1:10" hidden="1">
      <c r="A46" s="7" t="s">
        <v>35</v>
      </c>
      <c r="B46" s="8" t="s">
        <v>107</v>
      </c>
      <c r="C46" s="9" t="s">
        <v>108</v>
      </c>
      <c r="D46" s="9">
        <v>0</v>
      </c>
      <c r="E46" s="8" t="s">
        <v>383</v>
      </c>
      <c r="F46" s="8" t="s">
        <v>396</v>
      </c>
      <c r="G46" s="9"/>
      <c r="H46" s="9"/>
      <c r="I46" s="10">
        <v>2310</v>
      </c>
      <c r="J46" s="7"/>
    </row>
    <row r="47" spans="1:10" hidden="1">
      <c r="A47" s="7" t="s">
        <v>35</v>
      </c>
      <c r="B47" s="13" t="s">
        <v>109</v>
      </c>
      <c r="C47" s="9" t="s">
        <v>110</v>
      </c>
      <c r="D47" s="9">
        <v>1</v>
      </c>
      <c r="E47" s="8" t="s">
        <v>383</v>
      </c>
      <c r="F47" s="8" t="s">
        <v>396</v>
      </c>
      <c r="G47" s="9"/>
      <c r="H47" s="9"/>
      <c r="I47" s="10">
        <v>495</v>
      </c>
      <c r="J47" s="7"/>
    </row>
    <row r="48" spans="1:10" hidden="1">
      <c r="A48" s="7" t="s">
        <v>35</v>
      </c>
      <c r="B48" s="13" t="s">
        <v>111</v>
      </c>
      <c r="C48" s="9" t="s">
        <v>112</v>
      </c>
      <c r="D48" s="9">
        <v>0</v>
      </c>
      <c r="E48" s="8" t="s">
        <v>383</v>
      </c>
      <c r="F48" s="8" t="s">
        <v>396</v>
      </c>
      <c r="G48" s="9"/>
      <c r="H48" s="9"/>
      <c r="I48" s="10">
        <v>753.5</v>
      </c>
      <c r="J48" s="7"/>
    </row>
    <row r="49" spans="1:10" hidden="1">
      <c r="A49" s="7" t="s">
        <v>35</v>
      </c>
      <c r="B49" s="13" t="s">
        <v>113</v>
      </c>
      <c r="C49" s="9" t="s">
        <v>114</v>
      </c>
      <c r="D49" s="9">
        <v>0</v>
      </c>
      <c r="E49" s="8" t="s">
        <v>383</v>
      </c>
      <c r="F49" s="8" t="s">
        <v>396</v>
      </c>
      <c r="G49" s="9"/>
      <c r="H49" s="9"/>
      <c r="I49" s="10">
        <v>2585</v>
      </c>
      <c r="J49" s="7"/>
    </row>
    <row r="50" spans="1:10" hidden="1">
      <c r="A50" s="7" t="s">
        <v>35</v>
      </c>
      <c r="B50" s="8" t="s">
        <v>115</v>
      </c>
      <c r="C50" s="9" t="s">
        <v>116</v>
      </c>
      <c r="D50" s="9">
        <v>1</v>
      </c>
      <c r="E50" s="8" t="s">
        <v>383</v>
      </c>
      <c r="F50" s="8" t="s">
        <v>396</v>
      </c>
      <c r="G50" s="9"/>
      <c r="H50" s="9"/>
      <c r="I50" s="10">
        <v>148.5</v>
      </c>
      <c r="J50" s="7"/>
    </row>
    <row r="51" spans="1:10" hidden="1">
      <c r="A51" s="7" t="s">
        <v>35</v>
      </c>
      <c r="B51" s="8" t="s">
        <v>117</v>
      </c>
      <c r="C51" s="9" t="s">
        <v>118</v>
      </c>
      <c r="D51" s="9">
        <v>0</v>
      </c>
      <c r="E51" s="8" t="s">
        <v>405</v>
      </c>
      <c r="F51" s="8" t="s">
        <v>398</v>
      </c>
      <c r="G51" s="9"/>
      <c r="H51" s="9"/>
      <c r="I51" s="10">
        <v>322.3</v>
      </c>
      <c r="J51" s="7"/>
    </row>
    <row r="52" spans="1:10" hidden="1">
      <c r="A52" s="7" t="s">
        <v>35</v>
      </c>
      <c r="B52" s="8" t="s">
        <v>119</v>
      </c>
      <c r="C52" s="9" t="s">
        <v>120</v>
      </c>
      <c r="D52" s="9">
        <v>1</v>
      </c>
      <c r="E52" s="8" t="s">
        <v>383</v>
      </c>
      <c r="F52" s="8" t="s">
        <v>396</v>
      </c>
      <c r="G52" s="9"/>
      <c r="H52" s="9"/>
      <c r="I52" s="10">
        <v>126.5</v>
      </c>
      <c r="J52" s="7"/>
    </row>
    <row r="53" spans="1:10" hidden="1">
      <c r="A53" s="7" t="s">
        <v>35</v>
      </c>
      <c r="B53" s="8" t="s">
        <v>121</v>
      </c>
      <c r="C53" s="9" t="s">
        <v>122</v>
      </c>
      <c r="D53" s="9">
        <v>1</v>
      </c>
      <c r="E53" s="8" t="s">
        <v>383</v>
      </c>
      <c r="F53" s="8" t="s">
        <v>396</v>
      </c>
      <c r="G53" s="9"/>
      <c r="H53" s="9"/>
      <c r="I53" s="10">
        <v>72.599999999999994</v>
      </c>
      <c r="J53" s="7"/>
    </row>
    <row r="54" spans="1:10" hidden="1">
      <c r="A54" s="7" t="s">
        <v>35</v>
      </c>
      <c r="B54" s="8" t="s">
        <v>123</v>
      </c>
      <c r="C54" s="9" t="s">
        <v>124</v>
      </c>
      <c r="D54" s="9">
        <v>1</v>
      </c>
      <c r="E54" s="8" t="s">
        <v>383</v>
      </c>
      <c r="F54" s="8" t="s">
        <v>396</v>
      </c>
      <c r="G54" s="9"/>
      <c r="H54" s="9"/>
      <c r="I54" s="10">
        <v>72.599999999999994</v>
      </c>
      <c r="J54" s="7"/>
    </row>
    <row r="55" spans="1:10" hidden="1">
      <c r="A55" s="7" t="s">
        <v>35</v>
      </c>
      <c r="B55" s="8" t="s">
        <v>125</v>
      </c>
      <c r="C55" s="9" t="s">
        <v>126</v>
      </c>
      <c r="D55" s="9">
        <v>1</v>
      </c>
      <c r="E55" s="8" t="s">
        <v>383</v>
      </c>
      <c r="F55" s="8" t="s">
        <v>396</v>
      </c>
      <c r="G55" s="9"/>
      <c r="H55" s="9"/>
      <c r="I55" s="10">
        <v>544.5</v>
      </c>
      <c r="J55" s="7"/>
    </row>
    <row r="56" spans="1:10" hidden="1">
      <c r="A56" s="7" t="s">
        <v>35</v>
      </c>
      <c r="B56" s="8" t="s">
        <v>127</v>
      </c>
      <c r="C56" s="9" t="s">
        <v>128</v>
      </c>
      <c r="D56" s="9">
        <v>3</v>
      </c>
      <c r="E56" s="8" t="s">
        <v>383</v>
      </c>
      <c r="F56" s="8" t="s">
        <v>396</v>
      </c>
      <c r="G56" s="9"/>
      <c r="H56" s="9"/>
      <c r="I56" s="10">
        <v>376.2</v>
      </c>
      <c r="J56" s="7"/>
    </row>
    <row r="57" spans="1:10" hidden="1">
      <c r="A57" s="7" t="s">
        <v>35</v>
      </c>
      <c r="B57" s="8" t="s">
        <v>129</v>
      </c>
      <c r="C57" s="9" t="s">
        <v>130</v>
      </c>
      <c r="D57" s="9">
        <v>1</v>
      </c>
      <c r="E57" s="8" t="s">
        <v>383</v>
      </c>
      <c r="F57" s="8" t="s">
        <v>396</v>
      </c>
      <c r="G57" s="9"/>
      <c r="H57" s="9"/>
      <c r="I57" s="10">
        <v>305.8</v>
      </c>
      <c r="J57" s="7"/>
    </row>
    <row r="58" spans="1:10" hidden="1">
      <c r="A58" s="7" t="s">
        <v>35</v>
      </c>
      <c r="B58" s="8" t="s">
        <v>131</v>
      </c>
      <c r="C58" s="9" t="s">
        <v>132</v>
      </c>
      <c r="D58" s="9">
        <v>1</v>
      </c>
      <c r="E58" s="8" t="s">
        <v>383</v>
      </c>
      <c r="F58" s="8" t="s">
        <v>396</v>
      </c>
      <c r="G58" s="9"/>
      <c r="H58" s="9"/>
      <c r="I58" s="10">
        <v>275</v>
      </c>
      <c r="J58" s="7"/>
    </row>
    <row r="59" spans="1:10" hidden="1">
      <c r="A59" s="7" t="s">
        <v>35</v>
      </c>
      <c r="B59" s="8" t="s">
        <v>133</v>
      </c>
      <c r="C59" s="9" t="s">
        <v>134</v>
      </c>
      <c r="D59" s="9">
        <v>0</v>
      </c>
      <c r="E59" s="8" t="s">
        <v>383</v>
      </c>
      <c r="F59" s="8" t="s">
        <v>396</v>
      </c>
      <c r="G59" s="9"/>
      <c r="H59" s="9"/>
      <c r="I59" s="10">
        <v>143</v>
      </c>
      <c r="J59" s="7"/>
    </row>
    <row r="60" spans="1:10" hidden="1">
      <c r="A60" s="7" t="s">
        <v>35</v>
      </c>
      <c r="B60" s="8" t="s">
        <v>135</v>
      </c>
      <c r="C60" s="9" t="s">
        <v>136</v>
      </c>
      <c r="D60" s="9">
        <f>VLOOKUP(B60,[1]Sheet1!$B$3:$G$204,6,FALSE)</f>
        <v>1</v>
      </c>
      <c r="E60" s="8" t="s">
        <v>383</v>
      </c>
      <c r="F60" s="8" t="s">
        <v>396</v>
      </c>
      <c r="G60" s="9"/>
      <c r="H60" s="9"/>
      <c r="I60" s="10">
        <v>374</v>
      </c>
      <c r="J60" s="7"/>
    </row>
    <row r="61" spans="1:10" hidden="1">
      <c r="A61" s="7" t="s">
        <v>35</v>
      </c>
      <c r="B61" s="8" t="s">
        <v>137</v>
      </c>
      <c r="C61" s="9" t="s">
        <v>138</v>
      </c>
      <c r="D61" s="9">
        <f>VLOOKUP(B61,[1]Sheet1!$B$3:$G$204,6,FALSE)</f>
        <v>1</v>
      </c>
      <c r="E61" s="8" t="s">
        <v>383</v>
      </c>
      <c r="F61" s="8" t="s">
        <v>396</v>
      </c>
      <c r="G61" s="9"/>
      <c r="H61" s="9"/>
      <c r="I61" s="10">
        <v>19.8</v>
      </c>
      <c r="J61" s="7"/>
    </row>
    <row r="62" spans="1:10" hidden="1">
      <c r="A62" s="7" t="s">
        <v>35</v>
      </c>
      <c r="B62" s="8" t="s">
        <v>139</v>
      </c>
      <c r="C62" s="9" t="s">
        <v>140</v>
      </c>
      <c r="D62" s="9">
        <v>0</v>
      </c>
      <c r="E62" s="8" t="s">
        <v>406</v>
      </c>
      <c r="F62" s="8" t="s">
        <v>402</v>
      </c>
      <c r="G62" s="9"/>
      <c r="H62" s="9"/>
      <c r="I62" s="10">
        <v>1155</v>
      </c>
      <c r="J62" s="7"/>
    </row>
    <row r="63" spans="1:10" hidden="1">
      <c r="A63" s="7" t="s">
        <v>35</v>
      </c>
      <c r="B63" s="8" t="s">
        <v>141</v>
      </c>
      <c r="C63" s="9" t="s">
        <v>142</v>
      </c>
      <c r="D63" s="9">
        <v>1</v>
      </c>
      <c r="E63" s="8" t="s">
        <v>383</v>
      </c>
      <c r="F63" s="8" t="s">
        <v>396</v>
      </c>
      <c r="G63" s="9"/>
      <c r="H63" s="9"/>
      <c r="I63" s="10">
        <v>935</v>
      </c>
      <c r="J63" s="7"/>
    </row>
    <row r="64" spans="1:10" hidden="1">
      <c r="A64" s="7" t="s">
        <v>35</v>
      </c>
      <c r="B64" s="8" t="s">
        <v>143</v>
      </c>
      <c r="C64" s="9" t="s">
        <v>144</v>
      </c>
      <c r="D64" s="9">
        <v>1</v>
      </c>
      <c r="E64" s="8" t="s">
        <v>383</v>
      </c>
      <c r="F64" s="8" t="s">
        <v>396</v>
      </c>
      <c r="G64" s="9"/>
      <c r="H64" s="9"/>
      <c r="I64" s="10">
        <v>1210</v>
      </c>
      <c r="J64" s="7"/>
    </row>
    <row r="65" spans="1:10" hidden="1">
      <c r="A65" s="7" t="s">
        <v>35</v>
      </c>
      <c r="B65" s="8" t="s">
        <v>145</v>
      </c>
      <c r="C65" s="9" t="s">
        <v>146</v>
      </c>
      <c r="D65" s="9">
        <f>VLOOKUP(B65,[1]Sheet1!$B$3:$G$204,6,FALSE)</f>
        <v>1</v>
      </c>
      <c r="E65" s="8" t="s">
        <v>383</v>
      </c>
      <c r="F65" s="8" t="s">
        <v>396</v>
      </c>
      <c r="G65" s="9"/>
      <c r="H65" s="9"/>
      <c r="I65" s="10">
        <v>227.7</v>
      </c>
      <c r="J65" s="7"/>
    </row>
    <row r="66" spans="1:10" hidden="1">
      <c r="A66" s="7" t="s">
        <v>35</v>
      </c>
      <c r="B66" s="8" t="s">
        <v>147</v>
      </c>
      <c r="C66" s="9" t="s">
        <v>148</v>
      </c>
      <c r="D66" s="9">
        <v>1</v>
      </c>
      <c r="E66" s="8" t="s">
        <v>383</v>
      </c>
      <c r="F66" s="8" t="s">
        <v>396</v>
      </c>
      <c r="G66" s="9"/>
      <c r="H66" s="9"/>
      <c r="I66" s="10">
        <v>94.6</v>
      </c>
      <c r="J66" s="7"/>
    </row>
    <row r="67" spans="1:10" hidden="1">
      <c r="A67" s="7" t="s">
        <v>35</v>
      </c>
      <c r="B67" s="8" t="s">
        <v>149</v>
      </c>
      <c r="C67" s="9" t="s">
        <v>150</v>
      </c>
      <c r="D67" s="9">
        <f>VLOOKUP(B67,[1]Sheet1!$B$3:$G$204,6,FALSE)</f>
        <v>2</v>
      </c>
      <c r="E67" s="8" t="s">
        <v>383</v>
      </c>
      <c r="F67" s="8" t="s">
        <v>396</v>
      </c>
      <c r="G67" s="9"/>
      <c r="H67" s="9"/>
      <c r="I67" s="10">
        <v>1320</v>
      </c>
      <c r="J67" s="7"/>
    </row>
    <row r="68" spans="1:10" hidden="1">
      <c r="A68" s="7" t="s">
        <v>35</v>
      </c>
      <c r="B68" s="8" t="s">
        <v>151</v>
      </c>
      <c r="C68" s="9" t="s">
        <v>152</v>
      </c>
      <c r="D68" s="9">
        <f>VLOOKUP(B68,[1]Sheet1!$B$3:$G$204,6,FALSE)</f>
        <v>5</v>
      </c>
      <c r="E68" s="8" t="s">
        <v>383</v>
      </c>
      <c r="F68" s="8" t="s">
        <v>396</v>
      </c>
      <c r="G68" s="9"/>
      <c r="H68" s="9"/>
      <c r="I68" s="10">
        <v>81.400000000000006</v>
      </c>
      <c r="J68" s="7"/>
    </row>
    <row r="69" spans="1:10" hidden="1">
      <c r="A69" s="7" t="s">
        <v>35</v>
      </c>
      <c r="B69" s="8" t="s">
        <v>153</v>
      </c>
      <c r="C69" s="9" t="s">
        <v>154</v>
      </c>
      <c r="D69" s="9">
        <v>3</v>
      </c>
      <c r="E69" s="8" t="s">
        <v>383</v>
      </c>
      <c r="F69" s="8" t="s">
        <v>396</v>
      </c>
      <c r="G69" s="9"/>
      <c r="H69" s="9"/>
      <c r="I69" s="10">
        <v>316.8</v>
      </c>
      <c r="J69" s="7"/>
    </row>
    <row r="70" spans="1:10" hidden="1">
      <c r="A70" s="7" t="s">
        <v>35</v>
      </c>
      <c r="B70" s="8" t="s">
        <v>155</v>
      </c>
      <c r="C70" s="9" t="s">
        <v>156</v>
      </c>
      <c r="D70" s="9">
        <f>VLOOKUP(B70,[1]Sheet1!$B$3:$G$204,6,FALSE)</f>
        <v>1</v>
      </c>
      <c r="E70" s="8" t="s">
        <v>383</v>
      </c>
      <c r="F70" s="8" t="s">
        <v>396</v>
      </c>
      <c r="G70" s="9"/>
      <c r="H70" s="9"/>
      <c r="I70" s="10">
        <v>236.5</v>
      </c>
      <c r="J70" s="7"/>
    </row>
    <row r="71" spans="1:10" hidden="1">
      <c r="A71" s="7" t="s">
        <v>35</v>
      </c>
      <c r="B71" s="8" t="s">
        <v>157</v>
      </c>
      <c r="C71" s="9" t="s">
        <v>158</v>
      </c>
      <c r="D71" s="9">
        <v>1</v>
      </c>
      <c r="E71" s="8" t="s">
        <v>383</v>
      </c>
      <c r="F71" s="8" t="s">
        <v>396</v>
      </c>
      <c r="G71" s="9"/>
      <c r="H71" s="9"/>
      <c r="I71" s="10">
        <v>217.8</v>
      </c>
      <c r="J71" s="7"/>
    </row>
    <row r="72" spans="1:10" hidden="1">
      <c r="A72" s="7" t="s">
        <v>35</v>
      </c>
      <c r="B72" s="8" t="s">
        <v>159</v>
      </c>
      <c r="C72" s="9" t="s">
        <v>160</v>
      </c>
      <c r="D72" s="9">
        <v>1</v>
      </c>
      <c r="E72" s="8" t="s">
        <v>383</v>
      </c>
      <c r="F72" s="8" t="s">
        <v>396</v>
      </c>
      <c r="G72" s="9"/>
      <c r="H72" s="9"/>
      <c r="I72" s="10">
        <v>148.5</v>
      </c>
      <c r="J72" s="7"/>
    </row>
    <row r="73" spans="1:10" hidden="1">
      <c r="A73" s="7" t="s">
        <v>35</v>
      </c>
      <c r="B73" s="8" t="s">
        <v>161</v>
      </c>
      <c r="C73" s="9" t="s">
        <v>162</v>
      </c>
      <c r="D73" s="9">
        <v>1</v>
      </c>
      <c r="E73" s="8" t="s">
        <v>383</v>
      </c>
      <c r="F73" s="8" t="s">
        <v>396</v>
      </c>
      <c r="G73" s="9"/>
      <c r="H73" s="9"/>
      <c r="I73" s="10">
        <v>148.5</v>
      </c>
      <c r="J73" s="7"/>
    </row>
    <row r="74" spans="1:10" hidden="1">
      <c r="A74" s="7" t="s">
        <v>35</v>
      </c>
      <c r="B74" s="8" t="s">
        <v>163</v>
      </c>
      <c r="C74" s="9" t="s">
        <v>164</v>
      </c>
      <c r="D74" s="9">
        <v>2</v>
      </c>
      <c r="E74" s="8" t="s">
        <v>383</v>
      </c>
      <c r="F74" s="8" t="s">
        <v>396</v>
      </c>
      <c r="G74" s="9"/>
      <c r="H74" s="9"/>
      <c r="I74" s="10">
        <v>49.5</v>
      </c>
      <c r="J74" s="7"/>
    </row>
    <row r="75" spans="1:10" hidden="1">
      <c r="A75" s="7" t="s">
        <v>35</v>
      </c>
      <c r="B75" s="8" t="s">
        <v>165</v>
      </c>
      <c r="C75" s="9" t="s">
        <v>166</v>
      </c>
      <c r="D75" s="9">
        <f>VLOOKUP(B75,[1]Sheet1!$B$3:$G$204,6,FALSE)</f>
        <v>2</v>
      </c>
      <c r="E75" s="8" t="s">
        <v>383</v>
      </c>
      <c r="F75" s="8" t="s">
        <v>396</v>
      </c>
      <c r="G75" s="9"/>
      <c r="H75" s="9"/>
      <c r="I75" s="10">
        <v>181.5</v>
      </c>
      <c r="J75" s="7"/>
    </row>
    <row r="76" spans="1:10" hidden="1">
      <c r="A76" s="7" t="s">
        <v>35</v>
      </c>
      <c r="B76" s="8" t="s">
        <v>167</v>
      </c>
      <c r="C76" s="9" t="s">
        <v>168</v>
      </c>
      <c r="D76" s="9">
        <f>VLOOKUP(B76,[1]Sheet1!$B$3:$G$204,6,FALSE)</f>
        <v>5</v>
      </c>
      <c r="E76" s="8" t="s">
        <v>383</v>
      </c>
      <c r="F76" s="8" t="s">
        <v>396</v>
      </c>
      <c r="G76" s="9"/>
      <c r="H76" s="9"/>
      <c r="I76" s="10">
        <v>93.5</v>
      </c>
      <c r="J76" s="7"/>
    </row>
    <row r="77" spans="1:10" hidden="1">
      <c r="A77" s="7" t="s">
        <v>35</v>
      </c>
      <c r="B77" s="8" t="s">
        <v>169</v>
      </c>
      <c r="C77" s="9" t="s">
        <v>170</v>
      </c>
      <c r="D77" s="9">
        <v>0</v>
      </c>
      <c r="E77" s="8" t="s">
        <v>383</v>
      </c>
      <c r="F77" s="8" t="s">
        <v>396</v>
      </c>
      <c r="G77" s="9"/>
      <c r="H77" s="9"/>
      <c r="I77" s="10">
        <v>176</v>
      </c>
      <c r="J77" s="7"/>
    </row>
    <row r="78" spans="1:10" hidden="1">
      <c r="A78" s="7" t="s">
        <v>35</v>
      </c>
      <c r="B78" s="8" t="s">
        <v>171</v>
      </c>
      <c r="C78" s="9" t="s">
        <v>172</v>
      </c>
      <c r="D78" s="9">
        <v>4</v>
      </c>
      <c r="E78" s="8" t="s">
        <v>383</v>
      </c>
      <c r="F78" s="8" t="s">
        <v>396</v>
      </c>
      <c r="G78" s="9"/>
      <c r="H78" s="9"/>
      <c r="I78" s="10">
        <v>118.8</v>
      </c>
      <c r="J78" s="7"/>
    </row>
    <row r="79" spans="1:10" hidden="1">
      <c r="A79" s="7" t="s">
        <v>35</v>
      </c>
      <c r="B79" s="8" t="s">
        <v>173</v>
      </c>
      <c r="C79" s="9" t="s">
        <v>174</v>
      </c>
      <c r="D79" s="9">
        <f>VLOOKUP(B79,[1]Sheet1!$B$3:$G$204,6,FALSE)</f>
        <v>0</v>
      </c>
      <c r="E79" s="8" t="s">
        <v>383</v>
      </c>
      <c r="F79" s="8" t="s">
        <v>396</v>
      </c>
      <c r="G79" s="9"/>
      <c r="H79" s="9"/>
      <c r="I79" s="10">
        <v>489.5</v>
      </c>
      <c r="J79" s="7"/>
    </row>
    <row r="80" spans="1:10" hidden="1">
      <c r="A80" s="7" t="s">
        <v>35</v>
      </c>
      <c r="B80" s="8" t="s">
        <v>175</v>
      </c>
      <c r="C80" s="9" t="s">
        <v>176</v>
      </c>
      <c r="D80" s="9">
        <v>0</v>
      </c>
      <c r="E80" s="8" t="s">
        <v>383</v>
      </c>
      <c r="F80" s="8" t="s">
        <v>396</v>
      </c>
      <c r="G80" s="9"/>
      <c r="H80" s="9"/>
      <c r="I80" s="10">
        <v>198</v>
      </c>
      <c r="J80" s="7"/>
    </row>
    <row r="81" spans="1:10" hidden="1">
      <c r="A81" s="7" t="s">
        <v>35</v>
      </c>
      <c r="B81" s="8" t="s">
        <v>177</v>
      </c>
      <c r="C81" s="9" t="s">
        <v>178</v>
      </c>
      <c r="D81" s="9">
        <v>1</v>
      </c>
      <c r="E81" s="8" t="s">
        <v>383</v>
      </c>
      <c r="F81" s="8" t="s">
        <v>396</v>
      </c>
      <c r="G81" s="9"/>
      <c r="H81" s="9"/>
      <c r="I81" s="10">
        <v>154</v>
      </c>
      <c r="J81" s="7"/>
    </row>
    <row r="82" spans="1:10" hidden="1">
      <c r="A82" s="7" t="s">
        <v>35</v>
      </c>
      <c r="B82" s="8" t="s">
        <v>179</v>
      </c>
      <c r="C82" s="9" t="s">
        <v>180</v>
      </c>
      <c r="D82" s="9">
        <v>2</v>
      </c>
      <c r="E82" s="8" t="s">
        <v>383</v>
      </c>
      <c r="F82" s="8" t="s">
        <v>396</v>
      </c>
      <c r="G82" s="9"/>
      <c r="H82" s="9"/>
      <c r="I82" s="10">
        <v>451</v>
      </c>
      <c r="J82" s="7"/>
    </row>
    <row r="83" spans="1:10" hidden="1">
      <c r="A83" s="7" t="s">
        <v>35</v>
      </c>
      <c r="B83" s="8" t="s">
        <v>181</v>
      </c>
      <c r="C83" s="9" t="s">
        <v>182</v>
      </c>
      <c r="D83" s="9">
        <v>2</v>
      </c>
      <c r="E83" s="8" t="s">
        <v>383</v>
      </c>
      <c r="F83" s="8" t="s">
        <v>396</v>
      </c>
      <c r="G83" s="9"/>
      <c r="H83" s="9"/>
      <c r="I83" s="10">
        <v>632.5</v>
      </c>
      <c r="J83" s="7"/>
    </row>
    <row r="84" spans="1:10" hidden="1">
      <c r="A84" s="7" t="s">
        <v>35</v>
      </c>
      <c r="B84" s="8" t="s">
        <v>183</v>
      </c>
      <c r="C84" s="9" t="s">
        <v>184</v>
      </c>
      <c r="D84" s="9">
        <f>VLOOKUP(B84,[1]Sheet1!$B$3:$G$204,6,FALSE)</f>
        <v>2</v>
      </c>
      <c r="E84" s="8" t="s">
        <v>383</v>
      </c>
      <c r="F84" s="8" t="s">
        <v>396</v>
      </c>
      <c r="G84" s="9"/>
      <c r="H84" s="9"/>
      <c r="I84" s="10">
        <v>396</v>
      </c>
      <c r="J84" s="7"/>
    </row>
    <row r="85" spans="1:10" hidden="1">
      <c r="A85" s="7" t="s">
        <v>35</v>
      </c>
      <c r="B85" s="8" t="s">
        <v>185</v>
      </c>
      <c r="C85" s="9" t="s">
        <v>186</v>
      </c>
      <c r="D85" s="9">
        <f>VLOOKUP(B85,[1]Sheet1!$B$3:$G$204,6,FALSE)</f>
        <v>2</v>
      </c>
      <c r="E85" s="8" t="s">
        <v>383</v>
      </c>
      <c r="F85" s="8" t="s">
        <v>396</v>
      </c>
      <c r="G85" s="9"/>
      <c r="H85" s="9"/>
      <c r="I85" s="10">
        <v>118.8</v>
      </c>
      <c r="J85" s="7"/>
    </row>
    <row r="86" spans="1:10" hidden="1">
      <c r="A86" s="7" t="s">
        <v>35</v>
      </c>
      <c r="B86" s="8" t="s">
        <v>187</v>
      </c>
      <c r="C86" s="9" t="s">
        <v>188</v>
      </c>
      <c r="D86" s="9">
        <v>1</v>
      </c>
      <c r="E86" s="8" t="s">
        <v>383</v>
      </c>
      <c r="F86" s="8" t="s">
        <v>396</v>
      </c>
      <c r="G86" s="9"/>
      <c r="H86" s="9"/>
      <c r="I86" s="10">
        <v>159.5</v>
      </c>
      <c r="J86" s="7"/>
    </row>
    <row r="87" spans="1:10" hidden="1">
      <c r="A87" s="7" t="s">
        <v>35</v>
      </c>
      <c r="B87" s="8" t="s">
        <v>189</v>
      </c>
      <c r="C87" s="9" t="s">
        <v>190</v>
      </c>
      <c r="D87" s="9">
        <f>VLOOKUP(B87,[1]Sheet1!$B$3:$G$204,6,FALSE)</f>
        <v>2</v>
      </c>
      <c r="E87" s="8" t="s">
        <v>383</v>
      </c>
      <c r="F87" s="8" t="s">
        <v>396</v>
      </c>
      <c r="G87" s="9"/>
      <c r="H87" s="9"/>
      <c r="I87" s="10">
        <v>99</v>
      </c>
      <c r="J87" s="7"/>
    </row>
    <row r="88" spans="1:10" hidden="1">
      <c r="A88" s="7" t="s">
        <v>35</v>
      </c>
      <c r="B88" s="8" t="s">
        <v>191</v>
      </c>
      <c r="C88" s="9" t="s">
        <v>192</v>
      </c>
      <c r="D88" s="9">
        <v>0</v>
      </c>
      <c r="E88" s="8" t="s">
        <v>383</v>
      </c>
      <c r="F88" s="8" t="s">
        <v>396</v>
      </c>
      <c r="G88" s="9"/>
      <c r="H88" s="9"/>
      <c r="I88" s="10">
        <v>275</v>
      </c>
      <c r="J88" s="7"/>
    </row>
    <row r="89" spans="1:10" hidden="1">
      <c r="A89" s="7" t="s">
        <v>35</v>
      </c>
      <c r="B89" s="8" t="s">
        <v>193</v>
      </c>
      <c r="C89" s="14" t="s">
        <v>194</v>
      </c>
      <c r="D89" s="9">
        <v>1</v>
      </c>
      <c r="E89" s="8" t="s">
        <v>383</v>
      </c>
      <c r="F89" s="8" t="s">
        <v>396</v>
      </c>
      <c r="G89" s="9"/>
      <c r="H89" s="9"/>
      <c r="I89" s="10">
        <v>165</v>
      </c>
      <c r="J89" s="7"/>
    </row>
    <row r="90" spans="1:10" hidden="1">
      <c r="A90" s="7" t="s">
        <v>35</v>
      </c>
      <c r="B90" s="8" t="s">
        <v>195</v>
      </c>
      <c r="C90" s="9" t="s">
        <v>196</v>
      </c>
      <c r="D90" s="9">
        <f>VLOOKUP(B90,[1]Sheet1!$B$3:$G$204,6,FALSE)</f>
        <v>2</v>
      </c>
      <c r="E90" s="8" t="s">
        <v>383</v>
      </c>
      <c r="F90" s="8" t="s">
        <v>396</v>
      </c>
      <c r="G90" s="9"/>
      <c r="H90" s="9"/>
      <c r="I90" s="10">
        <v>55</v>
      </c>
      <c r="J90" s="7"/>
    </row>
    <row r="91" spans="1:10" hidden="1">
      <c r="A91" s="7" t="s">
        <v>35</v>
      </c>
      <c r="B91" s="8" t="s">
        <v>197</v>
      </c>
      <c r="C91" s="9" t="s">
        <v>198</v>
      </c>
      <c r="D91" s="9">
        <v>1</v>
      </c>
      <c r="E91" s="8" t="s">
        <v>383</v>
      </c>
      <c r="F91" s="8" t="s">
        <v>396</v>
      </c>
      <c r="G91" s="9"/>
      <c r="H91" s="9"/>
      <c r="I91" s="10">
        <v>104.5</v>
      </c>
      <c r="J91" s="7"/>
    </row>
    <row r="92" spans="1:10" hidden="1">
      <c r="A92" s="7" t="s">
        <v>35</v>
      </c>
      <c r="B92" s="8" t="s">
        <v>199</v>
      </c>
      <c r="C92" s="9" t="s">
        <v>200</v>
      </c>
      <c r="D92" s="9">
        <v>2</v>
      </c>
      <c r="E92" s="8" t="s">
        <v>383</v>
      </c>
      <c r="F92" s="8" t="s">
        <v>396</v>
      </c>
      <c r="G92" s="9"/>
      <c r="H92" s="9"/>
      <c r="I92" s="10">
        <v>118.8</v>
      </c>
      <c r="J92" s="7"/>
    </row>
    <row r="93" spans="1:10" hidden="1">
      <c r="A93" s="7" t="s">
        <v>35</v>
      </c>
      <c r="B93" s="8" t="s">
        <v>201</v>
      </c>
      <c r="C93" s="9" t="s">
        <v>202</v>
      </c>
      <c r="D93" s="9">
        <v>1</v>
      </c>
      <c r="E93" s="8" t="s">
        <v>383</v>
      </c>
      <c r="F93" s="8" t="s">
        <v>396</v>
      </c>
      <c r="G93" s="9"/>
      <c r="H93" s="9"/>
      <c r="I93" s="10">
        <v>188.1</v>
      </c>
      <c r="J93" s="7"/>
    </row>
    <row r="94" spans="1:10" hidden="1">
      <c r="A94" s="7" t="s">
        <v>35</v>
      </c>
      <c r="B94" s="8" t="s">
        <v>203</v>
      </c>
      <c r="C94" s="9" t="s">
        <v>204</v>
      </c>
      <c r="D94" s="9">
        <v>1</v>
      </c>
      <c r="E94" s="8" t="s">
        <v>383</v>
      </c>
      <c r="F94" s="8" t="s">
        <v>396</v>
      </c>
      <c r="G94" s="9"/>
      <c r="H94" s="9"/>
      <c r="I94" s="10">
        <v>181.5</v>
      </c>
      <c r="J94" s="7"/>
    </row>
    <row r="95" spans="1:10" hidden="1">
      <c r="A95" s="7" t="s">
        <v>35</v>
      </c>
      <c r="B95" s="8" t="s">
        <v>205</v>
      </c>
      <c r="C95" s="9" t="s">
        <v>206</v>
      </c>
      <c r="D95" s="9">
        <v>3</v>
      </c>
      <c r="E95" s="8" t="s">
        <v>383</v>
      </c>
      <c r="F95" s="8" t="s">
        <v>396</v>
      </c>
      <c r="G95" s="9"/>
      <c r="H95" s="9"/>
      <c r="I95" s="10">
        <v>165</v>
      </c>
      <c r="J95" s="7"/>
    </row>
    <row r="96" spans="1:10" hidden="1">
      <c r="A96" s="7" t="s">
        <v>35</v>
      </c>
      <c r="B96" s="8" t="s">
        <v>207</v>
      </c>
      <c r="C96" s="9" t="s">
        <v>208</v>
      </c>
      <c r="D96" s="9">
        <v>0</v>
      </c>
      <c r="E96" s="8" t="s">
        <v>383</v>
      </c>
      <c r="F96" s="8" t="s">
        <v>396</v>
      </c>
      <c r="G96" s="9"/>
      <c r="H96" s="9"/>
      <c r="I96" s="10">
        <v>3960</v>
      </c>
      <c r="J96" s="7"/>
    </row>
    <row r="97" spans="1:10" hidden="1">
      <c r="A97" s="7" t="s">
        <v>35</v>
      </c>
      <c r="B97" s="8" t="s">
        <v>209</v>
      </c>
      <c r="C97" s="9" t="s">
        <v>210</v>
      </c>
      <c r="D97" s="9">
        <f>VLOOKUP(B97,[1]Sheet1!$B$3:$G$204,6,FALSE)</f>
        <v>2</v>
      </c>
      <c r="E97" s="8" t="s">
        <v>383</v>
      </c>
      <c r="F97" s="8" t="s">
        <v>396</v>
      </c>
      <c r="G97" s="9"/>
      <c r="H97" s="9"/>
      <c r="I97" s="10">
        <v>984.5</v>
      </c>
      <c r="J97" s="7"/>
    </row>
    <row r="98" spans="1:10" hidden="1">
      <c r="A98" s="7" t="s">
        <v>8</v>
      </c>
      <c r="B98" s="8" t="s">
        <v>211</v>
      </c>
      <c r="C98" s="9" t="s">
        <v>212</v>
      </c>
      <c r="D98" s="9">
        <v>0</v>
      </c>
      <c r="E98" s="8" t="s">
        <v>406</v>
      </c>
      <c r="F98" s="8" t="s">
        <v>402</v>
      </c>
      <c r="G98" s="9"/>
      <c r="H98" s="9"/>
      <c r="I98" s="10">
        <v>660</v>
      </c>
      <c r="J98" s="7"/>
    </row>
    <row r="99" spans="1:10" hidden="1">
      <c r="A99" s="7" t="s">
        <v>8</v>
      </c>
      <c r="B99" s="8" t="s">
        <v>213</v>
      </c>
      <c r="C99" s="9" t="s">
        <v>214</v>
      </c>
      <c r="D99" s="9">
        <v>0</v>
      </c>
      <c r="E99" s="8" t="s">
        <v>406</v>
      </c>
      <c r="F99" s="8" t="s">
        <v>402</v>
      </c>
      <c r="G99" s="9"/>
      <c r="H99" s="9"/>
      <c r="I99" s="10">
        <v>495</v>
      </c>
      <c r="J99" s="7"/>
    </row>
    <row r="100" spans="1:10" hidden="1">
      <c r="A100" s="7" t="s">
        <v>8</v>
      </c>
      <c r="B100" s="8" t="s">
        <v>215</v>
      </c>
      <c r="C100" s="9" t="s">
        <v>216</v>
      </c>
      <c r="D100" s="9">
        <v>0</v>
      </c>
      <c r="E100" s="8" t="s">
        <v>406</v>
      </c>
      <c r="F100" s="8" t="s">
        <v>402</v>
      </c>
      <c r="G100" s="9"/>
      <c r="H100" s="9"/>
      <c r="I100" s="10">
        <v>366.3</v>
      </c>
      <c r="J100" s="7"/>
    </row>
    <row r="101" spans="1:10" hidden="1">
      <c r="A101" s="7" t="s">
        <v>8</v>
      </c>
      <c r="B101" s="8" t="s">
        <v>217</v>
      </c>
      <c r="C101" s="9" t="s">
        <v>218</v>
      </c>
      <c r="D101" s="9">
        <v>0</v>
      </c>
      <c r="E101" s="8" t="s">
        <v>406</v>
      </c>
      <c r="F101" s="8" t="s">
        <v>402</v>
      </c>
      <c r="G101" s="9"/>
      <c r="H101" s="9"/>
      <c r="I101" s="10">
        <v>2200</v>
      </c>
      <c r="J101" s="7"/>
    </row>
    <row r="102" spans="1:10" hidden="1">
      <c r="A102" s="7" t="s">
        <v>8</v>
      </c>
      <c r="B102" s="8" t="s">
        <v>219</v>
      </c>
      <c r="C102" s="9" t="s">
        <v>220</v>
      </c>
      <c r="D102" s="9">
        <v>0</v>
      </c>
      <c r="E102" s="8" t="s">
        <v>406</v>
      </c>
      <c r="F102" s="8" t="s">
        <v>402</v>
      </c>
      <c r="G102" s="9"/>
      <c r="H102" s="9"/>
      <c r="I102" s="10">
        <v>29403</v>
      </c>
      <c r="J102" s="7"/>
    </row>
    <row r="103" spans="1:10" hidden="1">
      <c r="A103" s="7" t="s">
        <v>8</v>
      </c>
      <c r="B103" s="8" t="s">
        <v>221</v>
      </c>
      <c r="C103" s="9" t="s">
        <v>222</v>
      </c>
      <c r="D103" s="9">
        <v>0</v>
      </c>
      <c r="E103" s="8" t="s">
        <v>390</v>
      </c>
      <c r="F103" s="8" t="s">
        <v>395</v>
      </c>
      <c r="G103" s="9"/>
      <c r="H103" s="9"/>
      <c r="I103" s="10">
        <v>96613</v>
      </c>
      <c r="J103" s="9"/>
    </row>
    <row r="104" spans="1:10">
      <c r="A104" s="7" t="s">
        <v>224</v>
      </c>
      <c r="B104" s="8" t="s">
        <v>225</v>
      </c>
      <c r="C104" s="19" t="s">
        <v>226</v>
      </c>
      <c r="D104" s="9">
        <v>1</v>
      </c>
      <c r="E104" s="8" t="s">
        <v>390</v>
      </c>
      <c r="F104" s="8" t="s">
        <v>395</v>
      </c>
      <c r="G104" s="9" t="s">
        <v>32</v>
      </c>
      <c r="H104" s="9" t="s">
        <v>227</v>
      </c>
      <c r="I104" s="10">
        <v>57200</v>
      </c>
      <c r="J104" s="7"/>
    </row>
    <row r="105" spans="1:10" hidden="1">
      <c r="A105" s="7" t="s">
        <v>228</v>
      </c>
      <c r="B105" s="8" t="s">
        <v>229</v>
      </c>
      <c r="C105" s="9" t="s">
        <v>230</v>
      </c>
      <c r="D105" s="9">
        <v>0</v>
      </c>
      <c r="E105" s="8" t="s">
        <v>384</v>
      </c>
      <c r="F105" s="8" t="s">
        <v>397</v>
      </c>
      <c r="G105" s="9"/>
      <c r="H105" s="9" t="s">
        <v>231</v>
      </c>
      <c r="I105" s="10" t="e">
        <v>#N/A</v>
      </c>
      <c r="J105" s="7"/>
    </row>
    <row r="106" spans="1:10">
      <c r="A106" s="7" t="s">
        <v>224</v>
      </c>
      <c r="B106" s="8" t="s">
        <v>232</v>
      </c>
      <c r="C106" s="19" t="s">
        <v>233</v>
      </c>
      <c r="D106" s="9">
        <v>1</v>
      </c>
      <c r="E106" s="8" t="s">
        <v>390</v>
      </c>
      <c r="F106" s="8" t="s">
        <v>395</v>
      </c>
      <c r="G106" s="9" t="s">
        <v>32</v>
      </c>
      <c r="H106" s="9" t="s">
        <v>234</v>
      </c>
      <c r="I106" s="10">
        <v>77440</v>
      </c>
      <c r="J106" s="7"/>
    </row>
    <row r="107" spans="1:10" hidden="1">
      <c r="A107" s="7" t="s">
        <v>35</v>
      </c>
      <c r="B107" s="8" t="s">
        <v>235</v>
      </c>
      <c r="C107" s="9" t="s">
        <v>236</v>
      </c>
      <c r="D107" s="9">
        <v>0</v>
      </c>
      <c r="E107" s="8" t="s">
        <v>383</v>
      </c>
      <c r="F107" s="8" t="s">
        <v>396</v>
      </c>
      <c r="G107" s="9"/>
      <c r="H107" s="9"/>
      <c r="I107" s="10">
        <v>412.5</v>
      </c>
      <c r="J107" s="7"/>
    </row>
    <row r="108" spans="1:10" hidden="1">
      <c r="A108" s="7" t="s">
        <v>8</v>
      </c>
      <c r="B108" s="8" t="s">
        <v>237</v>
      </c>
      <c r="C108" s="9" t="s">
        <v>238</v>
      </c>
      <c r="D108" s="9">
        <v>0</v>
      </c>
      <c r="E108" s="8" t="s">
        <v>406</v>
      </c>
      <c r="F108" s="8" t="s">
        <v>402</v>
      </c>
      <c r="G108" s="9"/>
      <c r="H108" s="9"/>
      <c r="I108" s="10">
        <v>2468.4</v>
      </c>
      <c r="J108" s="7"/>
    </row>
    <row r="109" spans="1:10" hidden="1">
      <c r="A109" s="7" t="s">
        <v>8</v>
      </c>
      <c r="B109" s="8" t="s">
        <v>239</v>
      </c>
      <c r="C109" s="9" t="s">
        <v>240</v>
      </c>
      <c r="D109" s="9">
        <v>0</v>
      </c>
      <c r="E109" s="8" t="s">
        <v>406</v>
      </c>
      <c r="F109" s="8" t="s">
        <v>402</v>
      </c>
      <c r="G109" s="9"/>
      <c r="H109" s="9"/>
      <c r="I109" s="10">
        <v>759</v>
      </c>
      <c r="J109" s="7"/>
    </row>
    <row r="110" spans="1:10" hidden="1">
      <c r="A110" s="7" t="s">
        <v>35</v>
      </c>
      <c r="B110" s="8" t="s">
        <v>241</v>
      </c>
      <c r="C110" s="9" t="s">
        <v>242</v>
      </c>
      <c r="D110" s="9">
        <v>0</v>
      </c>
      <c r="E110" s="8" t="s">
        <v>383</v>
      </c>
      <c r="F110" s="8" t="s">
        <v>396</v>
      </c>
      <c r="G110" s="9"/>
      <c r="H110" s="9"/>
      <c r="I110" s="10">
        <v>214.5</v>
      </c>
      <c r="J110" s="7"/>
    </row>
    <row r="111" spans="1:10" hidden="1">
      <c r="A111" s="7" t="s">
        <v>8</v>
      </c>
      <c r="B111" s="8" t="s">
        <v>244</v>
      </c>
      <c r="C111" s="9" t="s">
        <v>245</v>
      </c>
      <c r="D111" s="9">
        <v>0</v>
      </c>
      <c r="E111" s="8" t="s">
        <v>406</v>
      </c>
      <c r="F111" s="8" t="s">
        <v>402</v>
      </c>
      <c r="G111" s="9"/>
      <c r="H111" s="9"/>
      <c r="I111" s="10">
        <v>1925</v>
      </c>
      <c r="J111" s="7"/>
    </row>
    <row r="112" spans="1:10" hidden="1">
      <c r="A112" s="7" t="s">
        <v>35</v>
      </c>
      <c r="B112" s="8" t="s">
        <v>246</v>
      </c>
      <c r="C112" s="9" t="s">
        <v>247</v>
      </c>
      <c r="D112" s="9">
        <f>VLOOKUP(B112,[1]Sheet1!$B$3:$G$204,6,FALSE)</f>
        <v>1</v>
      </c>
      <c r="E112" s="8" t="s">
        <v>243</v>
      </c>
      <c r="F112" s="8" t="s">
        <v>394</v>
      </c>
      <c r="G112" s="9"/>
      <c r="H112" s="9"/>
      <c r="I112" s="10">
        <v>900.9</v>
      </c>
      <c r="J112" s="7"/>
    </row>
    <row r="113" spans="1:10" hidden="1">
      <c r="A113" s="7" t="s">
        <v>35</v>
      </c>
      <c r="B113" s="8" t="s">
        <v>248</v>
      </c>
      <c r="C113" s="9" t="s">
        <v>249</v>
      </c>
      <c r="D113" s="9">
        <f>VLOOKUP(B113,[1]Sheet1!$B$3:$G$204,6,FALSE)</f>
        <v>2</v>
      </c>
      <c r="E113" s="8" t="s">
        <v>383</v>
      </c>
      <c r="F113" s="8" t="s">
        <v>396</v>
      </c>
      <c r="G113" s="9"/>
      <c r="H113" s="9"/>
      <c r="I113" s="10">
        <v>242</v>
      </c>
      <c r="J113" s="7"/>
    </row>
    <row r="114" spans="1:10" hidden="1">
      <c r="A114" s="7" t="s">
        <v>35</v>
      </c>
      <c r="B114" s="8" t="s">
        <v>250</v>
      </c>
      <c r="C114" s="9" t="s">
        <v>251</v>
      </c>
      <c r="D114" s="9">
        <v>20</v>
      </c>
      <c r="E114" s="8" t="s">
        <v>383</v>
      </c>
      <c r="F114" s="8" t="s">
        <v>396</v>
      </c>
      <c r="G114" s="9"/>
      <c r="H114" s="9"/>
      <c r="I114" s="10">
        <v>99</v>
      </c>
      <c r="J114" s="7"/>
    </row>
    <row r="115" spans="1:10" hidden="1">
      <c r="A115" s="7" t="s">
        <v>35</v>
      </c>
      <c r="B115" s="8" t="s">
        <v>252</v>
      </c>
      <c r="C115" s="9" t="s">
        <v>253</v>
      </c>
      <c r="D115" s="9">
        <v>6</v>
      </c>
      <c r="E115" s="8" t="s">
        <v>383</v>
      </c>
      <c r="F115" s="8" t="s">
        <v>396</v>
      </c>
      <c r="G115" s="9"/>
      <c r="H115" s="9"/>
      <c r="I115" s="10">
        <v>148.5</v>
      </c>
      <c r="J115" s="7"/>
    </row>
    <row r="116" spans="1:10" hidden="1">
      <c r="A116" s="7" t="s">
        <v>35</v>
      </c>
      <c r="B116" s="8" t="s">
        <v>254</v>
      </c>
      <c r="C116" s="9" t="s">
        <v>255</v>
      </c>
      <c r="D116" s="9">
        <f>VLOOKUP(B116,[1]Sheet1!$B$3:$G$204,6,FALSE)</f>
        <v>1</v>
      </c>
      <c r="E116" s="8" t="s">
        <v>383</v>
      </c>
      <c r="F116" s="8" t="s">
        <v>396</v>
      </c>
      <c r="G116" s="9"/>
      <c r="H116" s="9"/>
      <c r="I116" s="10">
        <v>1619.2</v>
      </c>
      <c r="J116" s="7"/>
    </row>
    <row r="117" spans="1:10" hidden="1">
      <c r="A117" s="7" t="s">
        <v>35</v>
      </c>
      <c r="B117" s="8" t="s">
        <v>256</v>
      </c>
      <c r="C117" s="9" t="s">
        <v>257</v>
      </c>
      <c r="D117" s="9">
        <v>0</v>
      </c>
      <c r="E117" s="8" t="s">
        <v>383</v>
      </c>
      <c r="F117" s="8" t="s">
        <v>396</v>
      </c>
      <c r="G117" s="9"/>
      <c r="H117" s="9"/>
      <c r="I117" s="10">
        <v>891</v>
      </c>
      <c r="J117" s="7"/>
    </row>
    <row r="118" spans="1:10" hidden="1">
      <c r="A118" s="7" t="s">
        <v>35</v>
      </c>
      <c r="B118" s="8" t="s">
        <v>258</v>
      </c>
      <c r="C118" s="9" t="s">
        <v>259</v>
      </c>
      <c r="D118" s="9">
        <f>VLOOKUP(B118,[1]Sheet1!$B$3:$G$204,6,FALSE)</f>
        <v>1</v>
      </c>
      <c r="E118" s="8" t="s">
        <v>383</v>
      </c>
      <c r="F118" s="8" t="s">
        <v>396</v>
      </c>
      <c r="G118" s="9"/>
      <c r="H118" s="9"/>
      <c r="I118" s="10">
        <v>6510.9</v>
      </c>
      <c r="J118" s="7"/>
    </row>
    <row r="119" spans="1:10" hidden="1">
      <c r="A119" s="7" t="s">
        <v>35</v>
      </c>
      <c r="B119" s="8" t="s">
        <v>260</v>
      </c>
      <c r="C119" s="9" t="s">
        <v>261</v>
      </c>
      <c r="D119" s="9">
        <f>VLOOKUP(B119,[1]Sheet1!$B$3:$G$204,6,FALSE)</f>
        <v>4</v>
      </c>
      <c r="E119" s="8" t="s">
        <v>383</v>
      </c>
      <c r="F119" s="8" t="s">
        <v>396</v>
      </c>
      <c r="G119" s="9"/>
      <c r="H119" s="9"/>
      <c r="I119" s="10">
        <v>390.5</v>
      </c>
      <c r="J119" s="7"/>
    </row>
    <row r="120" spans="1:10" hidden="1">
      <c r="A120" s="7" t="s">
        <v>35</v>
      </c>
      <c r="B120" s="8" t="s">
        <v>262</v>
      </c>
      <c r="C120" s="9" t="s">
        <v>263</v>
      </c>
      <c r="D120" s="9">
        <f>VLOOKUP(B120,[1]Sheet1!$B$3:$G$204,6,FALSE)</f>
        <v>3</v>
      </c>
      <c r="E120" s="8" t="s">
        <v>383</v>
      </c>
      <c r="F120" s="8" t="s">
        <v>396</v>
      </c>
      <c r="G120" s="9"/>
      <c r="H120" s="9"/>
      <c r="I120" s="10">
        <v>324.5</v>
      </c>
      <c r="J120" s="7"/>
    </row>
    <row r="121" spans="1:10" hidden="1">
      <c r="A121" s="7" t="s">
        <v>35</v>
      </c>
      <c r="B121" s="8" t="s">
        <v>264</v>
      </c>
      <c r="C121" s="9" t="s">
        <v>265</v>
      </c>
      <c r="D121" s="9">
        <f>VLOOKUP(B121,[1]Sheet1!$B$3:$G$204,6,FALSE)</f>
        <v>4</v>
      </c>
      <c r="E121" s="8" t="s">
        <v>383</v>
      </c>
      <c r="F121" s="8" t="s">
        <v>396</v>
      </c>
      <c r="G121" s="9"/>
      <c r="H121" s="9"/>
      <c r="I121" s="10">
        <v>281.60000000000002</v>
      </c>
      <c r="J121" s="7"/>
    </row>
    <row r="122" spans="1:10" hidden="1">
      <c r="A122" s="7" t="s">
        <v>35</v>
      </c>
      <c r="B122" s="8" t="s">
        <v>266</v>
      </c>
      <c r="C122" s="9" t="s">
        <v>267</v>
      </c>
      <c r="D122" s="9">
        <f>VLOOKUP(B122,[1]Sheet1!$B$3:$G$204,6,FALSE)</f>
        <v>6</v>
      </c>
      <c r="E122" s="8" t="s">
        <v>383</v>
      </c>
      <c r="F122" s="8" t="s">
        <v>396</v>
      </c>
      <c r="G122" s="9"/>
      <c r="H122" s="9"/>
      <c r="I122" s="10">
        <v>495</v>
      </c>
      <c r="J122" s="7"/>
    </row>
    <row r="123" spans="1:10" hidden="1">
      <c r="A123" s="7" t="s">
        <v>35</v>
      </c>
      <c r="B123" s="13" t="s">
        <v>268</v>
      </c>
      <c r="C123" s="9" t="s">
        <v>269</v>
      </c>
      <c r="D123" s="9">
        <v>0</v>
      </c>
      <c r="E123" s="8" t="s">
        <v>383</v>
      </c>
      <c r="F123" s="8" t="s">
        <v>396</v>
      </c>
      <c r="G123" s="9"/>
      <c r="H123" s="9"/>
      <c r="I123" s="10">
        <v>1749</v>
      </c>
      <c r="J123" s="7"/>
    </row>
    <row r="124" spans="1:10" hidden="1">
      <c r="A124" s="7" t="s">
        <v>35</v>
      </c>
      <c r="B124" s="8" t="s">
        <v>270</v>
      </c>
      <c r="C124" s="9" t="s">
        <v>271</v>
      </c>
      <c r="D124" s="9">
        <v>6</v>
      </c>
      <c r="E124" s="8" t="s">
        <v>383</v>
      </c>
      <c r="F124" s="8" t="s">
        <v>396</v>
      </c>
      <c r="G124" s="9"/>
      <c r="H124" s="9"/>
      <c r="I124" s="10">
        <v>495</v>
      </c>
      <c r="J124" s="7"/>
    </row>
    <row r="125" spans="1:10" hidden="1">
      <c r="A125" s="7" t="s">
        <v>35</v>
      </c>
      <c r="B125" s="8" t="s">
        <v>272</v>
      </c>
      <c r="C125" s="9" t="s">
        <v>273</v>
      </c>
      <c r="D125" s="9">
        <v>20</v>
      </c>
      <c r="E125" s="8" t="s">
        <v>383</v>
      </c>
      <c r="F125" s="8" t="s">
        <v>396</v>
      </c>
      <c r="G125" s="9"/>
      <c r="H125" s="9"/>
      <c r="I125" s="10">
        <v>363</v>
      </c>
      <c r="J125" s="7"/>
    </row>
    <row r="126" spans="1:10" hidden="1">
      <c r="A126" s="7" t="s">
        <v>35</v>
      </c>
      <c r="B126" s="8" t="s">
        <v>274</v>
      </c>
      <c r="C126" s="9" t="s">
        <v>275</v>
      </c>
      <c r="D126" s="9">
        <v>2</v>
      </c>
      <c r="E126" s="8" t="s">
        <v>383</v>
      </c>
      <c r="F126" s="8" t="s">
        <v>396</v>
      </c>
      <c r="G126" s="9"/>
      <c r="H126" s="9"/>
      <c r="I126" s="10">
        <v>2189</v>
      </c>
      <c r="J126" s="7"/>
    </row>
    <row r="127" spans="1:10" hidden="1">
      <c r="A127" s="7" t="s">
        <v>35</v>
      </c>
      <c r="B127" s="8" t="s">
        <v>276</v>
      </c>
      <c r="C127" s="9" t="s">
        <v>277</v>
      </c>
      <c r="D127" s="9">
        <f>VLOOKUP(B127,[1]Sheet1!$B$3:$G$204,6,FALSE)</f>
        <v>0</v>
      </c>
      <c r="E127" s="8" t="s">
        <v>243</v>
      </c>
      <c r="F127" s="8" t="s">
        <v>394</v>
      </c>
      <c r="G127" s="9"/>
      <c r="H127" s="9"/>
      <c r="I127" s="10">
        <v>7139</v>
      </c>
      <c r="J127" s="7"/>
    </row>
    <row r="128" spans="1:10" hidden="1">
      <c r="A128" s="7" t="s">
        <v>35</v>
      </c>
      <c r="B128" s="8" t="s">
        <v>278</v>
      </c>
      <c r="C128" s="9" t="s">
        <v>279</v>
      </c>
      <c r="D128" s="9">
        <f>VLOOKUP(B128,[1]Sheet1!$B$3:$G$204,6,FALSE)</f>
        <v>1</v>
      </c>
      <c r="E128" s="8" t="s">
        <v>383</v>
      </c>
      <c r="F128" s="8" t="s">
        <v>396</v>
      </c>
      <c r="G128" s="9"/>
      <c r="H128" s="9"/>
      <c r="I128" s="10">
        <v>990</v>
      </c>
      <c r="J128" s="7"/>
    </row>
    <row r="129" spans="1:10" hidden="1">
      <c r="A129" s="7" t="s">
        <v>35</v>
      </c>
      <c r="B129" s="8" t="s">
        <v>280</v>
      </c>
      <c r="C129" s="9" t="s">
        <v>281</v>
      </c>
      <c r="D129" s="9">
        <v>0</v>
      </c>
      <c r="E129" s="8" t="s">
        <v>383</v>
      </c>
      <c r="F129" s="8" t="s">
        <v>396</v>
      </c>
      <c r="G129" s="9"/>
      <c r="H129" s="9"/>
      <c r="I129" s="10">
        <v>434.5</v>
      </c>
      <c r="J129" s="7"/>
    </row>
    <row r="130" spans="1:10" hidden="1">
      <c r="A130" s="7" t="s">
        <v>35</v>
      </c>
      <c r="B130" s="8" t="s">
        <v>282</v>
      </c>
      <c r="C130" s="9" t="s">
        <v>283</v>
      </c>
      <c r="D130" s="9">
        <f>VLOOKUP(B130,[1]Sheet1!$B$3:$G$204,6,FALSE)</f>
        <v>0</v>
      </c>
      <c r="E130" s="8" t="s">
        <v>383</v>
      </c>
      <c r="F130" s="8" t="s">
        <v>396</v>
      </c>
      <c r="G130" s="9"/>
      <c r="H130" s="9"/>
      <c r="I130" s="10">
        <v>732.6</v>
      </c>
      <c r="J130" s="7"/>
    </row>
    <row r="131" spans="1:10" hidden="1">
      <c r="A131" s="7" t="s">
        <v>35</v>
      </c>
      <c r="B131" s="8" t="s">
        <v>284</v>
      </c>
      <c r="C131" s="9" t="s">
        <v>285</v>
      </c>
      <c r="D131" s="9">
        <v>1</v>
      </c>
      <c r="E131" s="8" t="s">
        <v>383</v>
      </c>
      <c r="F131" s="8" t="s">
        <v>396</v>
      </c>
      <c r="G131" s="9"/>
      <c r="H131" s="9"/>
      <c r="I131" s="10">
        <v>2054.8000000000002</v>
      </c>
      <c r="J131" s="7"/>
    </row>
    <row r="132" spans="1:10" hidden="1">
      <c r="A132" s="7" t="s">
        <v>8</v>
      </c>
      <c r="B132" s="8" t="s">
        <v>286</v>
      </c>
      <c r="C132" s="9" t="s">
        <v>416</v>
      </c>
      <c r="D132" s="9">
        <v>0</v>
      </c>
      <c r="E132" s="8"/>
      <c r="F132" s="8"/>
      <c r="G132" s="9"/>
      <c r="H132" s="9"/>
      <c r="I132" s="10"/>
      <c r="J132" s="7"/>
    </row>
    <row r="133" spans="1:10" hidden="1">
      <c r="A133" s="7" t="s">
        <v>35</v>
      </c>
      <c r="B133" s="8" t="s">
        <v>287</v>
      </c>
      <c r="C133" s="12" t="s">
        <v>288</v>
      </c>
      <c r="D133" s="9">
        <v>0</v>
      </c>
      <c r="E133" s="8" t="s">
        <v>383</v>
      </c>
      <c r="F133" s="8" t="s">
        <v>396</v>
      </c>
      <c r="G133" s="9"/>
      <c r="H133" s="9"/>
      <c r="I133" s="10">
        <v>1804</v>
      </c>
      <c r="J133" s="7" t="s">
        <v>289</v>
      </c>
    </row>
    <row r="134" spans="1:10" hidden="1">
      <c r="A134" s="7" t="s">
        <v>290</v>
      </c>
      <c r="B134" s="8" t="s">
        <v>291</v>
      </c>
      <c r="C134" s="9" t="s">
        <v>292</v>
      </c>
      <c r="D134" s="9">
        <f>VLOOKUP(B134,[1]Sheet1!$B$3:$G$204,6,FALSE)</f>
        <v>0</v>
      </c>
      <c r="E134" s="8" t="s">
        <v>386</v>
      </c>
      <c r="F134" s="8" t="s">
        <v>393</v>
      </c>
      <c r="G134" s="9"/>
      <c r="H134" s="9"/>
      <c r="I134" s="10">
        <v>583</v>
      </c>
      <c r="J134" s="7"/>
    </row>
    <row r="135" spans="1:10" ht="30" hidden="1">
      <c r="A135" s="7" t="s">
        <v>293</v>
      </c>
      <c r="B135" s="8" t="s">
        <v>294</v>
      </c>
      <c r="C135" s="9" t="s">
        <v>295</v>
      </c>
      <c r="D135" s="9">
        <v>0</v>
      </c>
      <c r="E135" s="8" t="s">
        <v>407</v>
      </c>
      <c r="F135" s="8"/>
      <c r="G135" s="9"/>
      <c r="H135" s="9"/>
      <c r="I135" s="10">
        <v>1705</v>
      </c>
      <c r="J135" s="7"/>
    </row>
    <row r="136" spans="1:10" hidden="1">
      <c r="A136" s="7" t="s">
        <v>293</v>
      </c>
      <c r="B136" s="8" t="s">
        <v>296</v>
      </c>
      <c r="C136" s="9" t="s">
        <v>297</v>
      </c>
      <c r="D136" s="9">
        <v>0</v>
      </c>
      <c r="E136" s="8" t="s">
        <v>407</v>
      </c>
      <c r="F136" s="8"/>
      <c r="G136" s="9"/>
      <c r="H136" s="9"/>
      <c r="I136" s="10">
        <v>440</v>
      </c>
      <c r="J136" s="7"/>
    </row>
    <row r="137" spans="1:10" ht="30" hidden="1">
      <c r="A137" s="7" t="s">
        <v>293</v>
      </c>
      <c r="B137" s="8" t="s">
        <v>298</v>
      </c>
      <c r="C137" s="9" t="s">
        <v>299</v>
      </c>
      <c r="D137" s="9">
        <v>0</v>
      </c>
      <c r="E137" s="8" t="s">
        <v>407</v>
      </c>
      <c r="F137" s="8"/>
      <c r="G137" s="9"/>
      <c r="H137" s="9"/>
      <c r="I137" s="10">
        <v>878.9</v>
      </c>
      <c r="J137" s="7"/>
    </row>
    <row r="138" spans="1:10" ht="30" hidden="1">
      <c r="A138" s="7" t="s">
        <v>293</v>
      </c>
      <c r="B138" s="8" t="s">
        <v>300</v>
      </c>
      <c r="C138" s="9" t="s">
        <v>301</v>
      </c>
      <c r="D138" s="9">
        <v>0</v>
      </c>
      <c r="E138" s="8" t="s">
        <v>407</v>
      </c>
      <c r="F138" s="8"/>
      <c r="G138" s="9"/>
      <c r="H138" s="9"/>
      <c r="I138" s="10">
        <v>7535</v>
      </c>
      <c r="J138" s="7"/>
    </row>
    <row r="139" spans="1:10" ht="30" hidden="1">
      <c r="A139" s="7" t="s">
        <v>293</v>
      </c>
      <c r="B139" s="8" t="s">
        <v>302</v>
      </c>
      <c r="C139" s="9" t="s">
        <v>303</v>
      </c>
      <c r="D139" s="9">
        <v>0</v>
      </c>
      <c r="E139" s="8" t="s">
        <v>407</v>
      </c>
      <c r="F139" s="8"/>
      <c r="G139" s="9"/>
      <c r="H139" s="9"/>
      <c r="I139" s="10">
        <v>2253.9</v>
      </c>
      <c r="J139" s="7"/>
    </row>
    <row r="140" spans="1:10" hidden="1">
      <c r="A140" s="7" t="s">
        <v>293</v>
      </c>
      <c r="B140" s="8" t="s">
        <v>304</v>
      </c>
      <c r="C140" s="9" t="s">
        <v>305</v>
      </c>
      <c r="D140" s="9">
        <v>0</v>
      </c>
      <c r="E140" s="8" t="s">
        <v>407</v>
      </c>
      <c r="F140" s="8"/>
      <c r="G140" s="9"/>
      <c r="H140" s="9"/>
      <c r="I140" s="10">
        <v>3727.8889999999997</v>
      </c>
      <c r="J140" s="7"/>
    </row>
    <row r="141" spans="1:10" ht="45" hidden="1">
      <c r="A141" s="7" t="s">
        <v>293</v>
      </c>
      <c r="B141" s="8" t="s">
        <v>306</v>
      </c>
      <c r="C141" s="9" t="s">
        <v>307</v>
      </c>
      <c r="D141" s="9">
        <v>0</v>
      </c>
      <c r="E141" s="8" t="s">
        <v>407</v>
      </c>
      <c r="F141" s="8"/>
      <c r="G141" s="9"/>
      <c r="H141" s="9"/>
      <c r="I141" s="10">
        <v>931.28200000000004</v>
      </c>
      <c r="J141" s="7"/>
    </row>
    <row r="142" spans="1:10" ht="45" hidden="1">
      <c r="A142" s="7" t="s">
        <v>293</v>
      </c>
      <c r="B142" s="8" t="s">
        <v>308</v>
      </c>
      <c r="C142" s="9" t="s">
        <v>309</v>
      </c>
      <c r="D142" s="9">
        <v>0</v>
      </c>
      <c r="E142" s="8" t="s">
        <v>407</v>
      </c>
      <c r="F142" s="8"/>
      <c r="G142" s="9"/>
      <c r="H142" s="9"/>
      <c r="I142" s="10">
        <v>1388.992</v>
      </c>
      <c r="J142" s="7"/>
    </row>
    <row r="143" spans="1:10" hidden="1">
      <c r="A143" s="7" t="s">
        <v>290</v>
      </c>
      <c r="B143" s="8" t="s">
        <v>310</v>
      </c>
      <c r="C143" s="9" t="s">
        <v>311</v>
      </c>
      <c r="D143" s="9">
        <f>VLOOKUP(B143,[1]Sheet1!$B$3:$G$204,6,FALSE)</f>
        <v>0</v>
      </c>
      <c r="E143" s="8" t="s">
        <v>386</v>
      </c>
      <c r="F143" s="8" t="s">
        <v>393</v>
      </c>
      <c r="G143" s="9"/>
      <c r="H143" s="9"/>
      <c r="I143" s="10">
        <v>17231.5</v>
      </c>
      <c r="J143" s="7"/>
    </row>
    <row r="144" spans="1:10" hidden="1">
      <c r="A144" s="7" t="s">
        <v>223</v>
      </c>
      <c r="B144" s="8" t="s">
        <v>312</v>
      </c>
      <c r="C144" s="9" t="s">
        <v>313</v>
      </c>
      <c r="D144" s="9">
        <f>VLOOKUP(B144,[1]Sheet1!$B$3:$G$204,6,FALSE)</f>
        <v>0</v>
      </c>
      <c r="E144" s="8" t="s">
        <v>385</v>
      </c>
      <c r="F144" s="8" t="s">
        <v>403</v>
      </c>
      <c r="G144" s="9"/>
      <c r="H144" s="9"/>
      <c r="I144" s="10">
        <v>47080</v>
      </c>
      <c r="J144" s="7"/>
    </row>
    <row r="145" spans="1:10" hidden="1">
      <c r="A145" s="7" t="s">
        <v>8</v>
      </c>
      <c r="B145" s="8" t="s">
        <v>314</v>
      </c>
      <c r="C145" s="9" t="s">
        <v>315</v>
      </c>
      <c r="D145" s="9">
        <v>0</v>
      </c>
      <c r="E145" s="8" t="s">
        <v>408</v>
      </c>
      <c r="F145" s="8"/>
      <c r="G145" s="9" t="s">
        <v>316</v>
      </c>
      <c r="H145" s="9" t="s">
        <v>317</v>
      </c>
      <c r="I145" s="10">
        <v>12585.1</v>
      </c>
      <c r="J145" s="7"/>
    </row>
    <row r="146" spans="1:10" s="20" customFormat="1" ht="15.75" thickBot="1">
      <c r="A146" s="21" t="s">
        <v>8</v>
      </c>
      <c r="B146" s="22" t="s">
        <v>318</v>
      </c>
      <c r="C146" s="23" t="s">
        <v>417</v>
      </c>
      <c r="D146" s="23">
        <v>1</v>
      </c>
      <c r="E146" s="22"/>
      <c r="F146" s="8"/>
      <c r="G146" s="24" t="s">
        <v>418</v>
      </c>
      <c r="I146" s="25">
        <v>79000</v>
      </c>
      <c r="J146" s="21"/>
    </row>
    <row r="147" spans="1:10" hidden="1">
      <c r="A147" s="7" t="s">
        <v>35</v>
      </c>
      <c r="B147" s="8"/>
      <c r="C147" s="9" t="s">
        <v>319</v>
      </c>
      <c r="D147" s="9">
        <v>0</v>
      </c>
      <c r="E147" s="8" t="s">
        <v>383</v>
      </c>
      <c r="F147" s="8" t="s">
        <v>396</v>
      </c>
      <c r="G147" s="15"/>
      <c r="H147" s="15"/>
      <c r="I147" s="10"/>
      <c r="J147" s="7"/>
    </row>
    <row r="148" spans="1:10" hidden="1">
      <c r="A148" s="7" t="s">
        <v>35</v>
      </c>
      <c r="B148" s="8"/>
      <c r="C148" s="9" t="s">
        <v>320</v>
      </c>
      <c r="D148" s="9">
        <v>1</v>
      </c>
      <c r="E148" s="8" t="s">
        <v>383</v>
      </c>
      <c r="F148" s="8" t="s">
        <v>396</v>
      </c>
      <c r="G148" s="9"/>
      <c r="H148" s="9"/>
      <c r="I148" s="10"/>
      <c r="J148" s="7" t="s">
        <v>289</v>
      </c>
    </row>
    <row r="149" spans="1:10">
      <c r="A149" s="7" t="s">
        <v>8</v>
      </c>
      <c r="B149" s="8" t="s">
        <v>378</v>
      </c>
      <c r="C149" s="9" t="s">
        <v>379</v>
      </c>
      <c r="D149" s="9">
        <v>1</v>
      </c>
      <c r="E149" s="8" t="s">
        <v>409</v>
      </c>
      <c r="F149" s="8"/>
      <c r="G149" s="15" t="s">
        <v>380</v>
      </c>
      <c r="H149" s="15" t="s">
        <v>381</v>
      </c>
      <c r="I149" s="10">
        <v>330000</v>
      </c>
      <c r="J149" s="7" t="s">
        <v>34</v>
      </c>
    </row>
    <row r="150" spans="1:10" hidden="1">
      <c r="A150" s="7" t="s">
        <v>8</v>
      </c>
      <c r="B150" s="8"/>
      <c r="C150" s="9" t="s">
        <v>321</v>
      </c>
      <c r="D150" s="9">
        <v>0</v>
      </c>
      <c r="E150" s="8" t="s">
        <v>391</v>
      </c>
      <c r="F150" s="8" t="s">
        <v>401</v>
      </c>
      <c r="G150" s="15"/>
      <c r="H150" s="15"/>
      <c r="I150" s="10"/>
      <c r="J150" s="7"/>
    </row>
    <row r="151" spans="1:10" hidden="1">
      <c r="A151" s="7" t="s">
        <v>8</v>
      </c>
      <c r="B151" s="8"/>
      <c r="C151" s="9" t="s">
        <v>322</v>
      </c>
      <c r="D151" s="9">
        <v>0</v>
      </c>
      <c r="E151" s="8" t="e">
        <v>#N/A</v>
      </c>
      <c r="F151" s="8"/>
      <c r="G151" s="15"/>
      <c r="H151" s="15"/>
      <c r="I151" s="10"/>
      <c r="J151" s="7" t="s">
        <v>34</v>
      </c>
    </row>
    <row r="152" spans="1:10" hidden="1">
      <c r="A152" s="7" t="s">
        <v>228</v>
      </c>
      <c r="B152" s="8" t="s">
        <v>323</v>
      </c>
      <c r="C152" s="9" t="s">
        <v>324</v>
      </c>
      <c r="D152" s="9">
        <f>VLOOKUP(B152,[1]Sheet1!$B$3:$G$204,6,FALSE)</f>
        <v>0</v>
      </c>
      <c r="E152" s="8" t="s">
        <v>384</v>
      </c>
      <c r="F152" s="8" t="s">
        <v>397</v>
      </c>
      <c r="G152" s="9"/>
      <c r="H152" s="9" t="s">
        <v>231</v>
      </c>
      <c r="I152" s="10">
        <v>13200</v>
      </c>
      <c r="J152" s="7"/>
    </row>
    <row r="153" spans="1:10" ht="45" hidden="1">
      <c r="A153" s="7" t="s">
        <v>228</v>
      </c>
      <c r="B153" s="8" t="s">
        <v>325</v>
      </c>
      <c r="C153" s="9" t="s">
        <v>326</v>
      </c>
      <c r="D153" s="9">
        <f>VLOOKUP(B153,[1]Sheet1!$B$3:$G$204,6,FALSE)</f>
        <v>0</v>
      </c>
      <c r="E153" s="8" t="s">
        <v>384</v>
      </c>
      <c r="F153" s="8" t="s">
        <v>397</v>
      </c>
      <c r="G153" s="9"/>
      <c r="H153" s="9" t="s">
        <v>231</v>
      </c>
      <c r="I153" s="10">
        <v>12760</v>
      </c>
      <c r="J153" s="7"/>
    </row>
    <row r="154" spans="1:10" hidden="1">
      <c r="A154" s="7" t="s">
        <v>228</v>
      </c>
      <c r="B154" s="8" t="s">
        <v>327</v>
      </c>
      <c r="C154" s="9" t="s">
        <v>328</v>
      </c>
      <c r="D154" s="9">
        <f>VLOOKUP(B154,[1]Sheet1!$B$3:$G$204,6,FALSE)</f>
        <v>0</v>
      </c>
      <c r="E154" s="8" t="s">
        <v>384</v>
      </c>
      <c r="F154" s="8" t="s">
        <v>397</v>
      </c>
      <c r="G154" s="9"/>
      <c r="H154" s="9" t="s">
        <v>231</v>
      </c>
      <c r="I154" s="10">
        <v>16940</v>
      </c>
      <c r="J154" s="7"/>
    </row>
    <row r="155" spans="1:10" hidden="1">
      <c r="A155" s="7" t="s">
        <v>228</v>
      </c>
      <c r="B155" s="8" t="s">
        <v>329</v>
      </c>
      <c r="C155" s="9" t="s">
        <v>330</v>
      </c>
      <c r="D155" s="9">
        <f>VLOOKUP(B155,[1]Sheet1!$B$3:$G$204,6,FALSE)</f>
        <v>0</v>
      </c>
      <c r="E155" s="8" t="s">
        <v>384</v>
      </c>
      <c r="F155" s="8" t="s">
        <v>397</v>
      </c>
      <c r="G155" s="9"/>
      <c r="H155" s="9" t="s">
        <v>231</v>
      </c>
      <c r="I155" s="10">
        <v>15400</v>
      </c>
      <c r="J155" s="7"/>
    </row>
    <row r="156" spans="1:10" ht="30" hidden="1">
      <c r="A156" s="7" t="s">
        <v>228</v>
      </c>
      <c r="B156" s="8" t="s">
        <v>331</v>
      </c>
      <c r="C156" s="9" t="s">
        <v>332</v>
      </c>
      <c r="D156" s="9">
        <f>VLOOKUP(B156,[1]Sheet1!$B$3:$G$204,6,FALSE)</f>
        <v>0</v>
      </c>
      <c r="E156" s="8" t="s">
        <v>384</v>
      </c>
      <c r="F156" s="8" t="s">
        <v>397</v>
      </c>
      <c r="G156" s="9"/>
      <c r="H156" s="9" t="s">
        <v>231</v>
      </c>
      <c r="I156" s="10">
        <v>18700</v>
      </c>
      <c r="J156" s="7"/>
    </row>
    <row r="157" spans="1:10" ht="45" hidden="1">
      <c r="A157" s="7" t="s">
        <v>228</v>
      </c>
      <c r="B157" s="8" t="s">
        <v>333</v>
      </c>
      <c r="C157" s="9" t="s">
        <v>334</v>
      </c>
      <c r="D157" s="9">
        <f>VLOOKUP(B157,[1]Sheet1!$B$3:$G$204,6,FALSE)</f>
        <v>0</v>
      </c>
      <c r="E157" s="8" t="s">
        <v>384</v>
      </c>
      <c r="F157" s="8" t="s">
        <v>397</v>
      </c>
      <c r="G157" s="9"/>
      <c r="H157" s="9" t="s">
        <v>231</v>
      </c>
      <c r="I157" s="10">
        <v>16500</v>
      </c>
      <c r="J157" s="7"/>
    </row>
    <row r="158" spans="1:10" s="20" customFormat="1" ht="30">
      <c r="A158" s="21" t="s">
        <v>228</v>
      </c>
      <c r="B158" s="22" t="s">
        <v>335</v>
      </c>
      <c r="C158" s="23" t="s">
        <v>412</v>
      </c>
      <c r="D158" s="23">
        <v>2</v>
      </c>
      <c r="E158" s="22" t="s">
        <v>384</v>
      </c>
      <c r="F158" s="8" t="s">
        <v>397</v>
      </c>
      <c r="G158" s="23"/>
      <c r="H158" s="23" t="s">
        <v>231</v>
      </c>
      <c r="I158" s="25">
        <v>4180</v>
      </c>
      <c r="J158" s="21"/>
    </row>
    <row r="159" spans="1:10" hidden="1">
      <c r="A159" s="7" t="s">
        <v>228</v>
      </c>
      <c r="B159" s="8" t="s">
        <v>336</v>
      </c>
      <c r="C159" s="9" t="s">
        <v>337</v>
      </c>
      <c r="D159" s="9">
        <v>0</v>
      </c>
      <c r="E159" s="8" t="s">
        <v>384</v>
      </c>
      <c r="F159" s="8" t="s">
        <v>397</v>
      </c>
      <c r="G159" s="9"/>
      <c r="H159" s="9" t="s">
        <v>231</v>
      </c>
      <c r="I159" s="10">
        <v>18920</v>
      </c>
      <c r="J159" s="7"/>
    </row>
    <row r="160" spans="1:10" hidden="1">
      <c r="A160" s="7" t="s">
        <v>228</v>
      </c>
      <c r="B160" s="8" t="s">
        <v>338</v>
      </c>
      <c r="C160" s="9" t="s">
        <v>339</v>
      </c>
      <c r="D160" s="9">
        <f>VLOOKUP(B160,[1]Sheet1!$B$3:$G$204,6,FALSE)</f>
        <v>0</v>
      </c>
      <c r="E160" s="8" t="s">
        <v>384</v>
      </c>
      <c r="F160" s="8" t="s">
        <v>397</v>
      </c>
      <c r="G160" s="9"/>
      <c r="H160" s="9" t="s">
        <v>231</v>
      </c>
      <c r="I160" s="10">
        <v>19250</v>
      </c>
      <c r="J160" s="7"/>
    </row>
    <row r="161" spans="1:10" hidden="1">
      <c r="A161" s="7" t="s">
        <v>228</v>
      </c>
      <c r="B161" s="8" t="s">
        <v>340</v>
      </c>
      <c r="C161" s="9" t="s">
        <v>341</v>
      </c>
      <c r="D161" s="9">
        <f>VLOOKUP(B161,[1]Sheet1!$B$3:$G$204,6,FALSE)</f>
        <v>0</v>
      </c>
      <c r="E161" s="8" t="s">
        <v>384</v>
      </c>
      <c r="F161" s="8" t="s">
        <v>397</v>
      </c>
      <c r="G161" s="9"/>
      <c r="H161" s="9" t="s">
        <v>231</v>
      </c>
      <c r="I161" s="10">
        <v>6600</v>
      </c>
      <c r="J161" s="7"/>
    </row>
    <row r="162" spans="1:10" hidden="1">
      <c r="A162" s="7" t="s">
        <v>228</v>
      </c>
      <c r="B162" s="8" t="s">
        <v>342</v>
      </c>
      <c r="C162" s="9" t="s">
        <v>343</v>
      </c>
      <c r="D162" s="9">
        <f>VLOOKUP(B162,[1]Sheet1!$B$3:$G$204,6,FALSE)</f>
        <v>0</v>
      </c>
      <c r="E162" s="8" t="s">
        <v>384</v>
      </c>
      <c r="F162" s="8" t="s">
        <v>397</v>
      </c>
      <c r="G162" s="9"/>
      <c r="H162" s="9" t="s">
        <v>231</v>
      </c>
      <c r="I162" s="10">
        <v>9680</v>
      </c>
      <c r="J162" s="7"/>
    </row>
    <row r="163" spans="1:10" hidden="1">
      <c r="A163" s="7" t="s">
        <v>228</v>
      </c>
      <c r="B163" s="8" t="s">
        <v>344</v>
      </c>
      <c r="C163" s="9" t="s">
        <v>345</v>
      </c>
      <c r="D163" s="9">
        <f>VLOOKUP(B163,[1]Sheet1!$B$3:$G$204,6,FALSE)</f>
        <v>0</v>
      </c>
      <c r="E163" s="8" t="s">
        <v>384</v>
      </c>
      <c r="F163" s="8" t="s">
        <v>397</v>
      </c>
      <c r="G163" s="9"/>
      <c r="H163" s="9" t="s">
        <v>231</v>
      </c>
      <c r="I163" s="10">
        <v>9790</v>
      </c>
      <c r="J163" s="7"/>
    </row>
    <row r="164" spans="1:10" hidden="1">
      <c r="A164" s="7" t="s">
        <v>228</v>
      </c>
      <c r="B164" s="8" t="s">
        <v>346</v>
      </c>
      <c r="C164" s="9" t="s">
        <v>347</v>
      </c>
      <c r="D164" s="9">
        <f>VLOOKUP(B164,[1]Sheet1!$B$3:$G$204,6,FALSE)</f>
        <v>0</v>
      </c>
      <c r="E164" s="8" t="s">
        <v>384</v>
      </c>
      <c r="F164" s="8" t="s">
        <v>397</v>
      </c>
      <c r="G164" s="9"/>
      <c r="H164" s="9" t="s">
        <v>231</v>
      </c>
      <c r="I164" s="10">
        <v>9900</v>
      </c>
      <c r="J164" s="7"/>
    </row>
    <row r="165" spans="1:10" hidden="1">
      <c r="A165" s="7" t="s">
        <v>228</v>
      </c>
      <c r="B165" s="8" t="s">
        <v>348</v>
      </c>
      <c r="C165" s="9" t="s">
        <v>349</v>
      </c>
      <c r="D165" s="9">
        <f>VLOOKUP(B165,[1]Sheet1!$B$3:$G$204,6,FALSE)</f>
        <v>0</v>
      </c>
      <c r="E165" s="8" t="s">
        <v>384</v>
      </c>
      <c r="F165" s="8" t="s">
        <v>397</v>
      </c>
      <c r="G165" s="9"/>
      <c r="H165" s="9" t="s">
        <v>231</v>
      </c>
      <c r="I165" s="10">
        <v>17050</v>
      </c>
      <c r="J165" s="7"/>
    </row>
    <row r="166" spans="1:10" hidden="1">
      <c r="A166" s="7" t="s">
        <v>228</v>
      </c>
      <c r="B166" s="8" t="s">
        <v>350</v>
      </c>
      <c r="C166" s="9" t="s">
        <v>351</v>
      </c>
      <c r="D166" s="9">
        <f>VLOOKUP(B166,[1]Sheet1!$B$3:$G$204,6,FALSE)</f>
        <v>0</v>
      </c>
      <c r="E166" s="8" t="s">
        <v>384</v>
      </c>
      <c r="F166" s="8" t="s">
        <v>397</v>
      </c>
      <c r="G166" s="9"/>
      <c r="H166" s="9" t="s">
        <v>231</v>
      </c>
      <c r="I166" s="10">
        <v>12980</v>
      </c>
      <c r="J166" s="7"/>
    </row>
    <row r="167" spans="1:10" ht="45" hidden="1">
      <c r="A167" s="7" t="s">
        <v>228</v>
      </c>
      <c r="B167" s="8" t="s">
        <v>352</v>
      </c>
      <c r="C167" s="9" t="s">
        <v>353</v>
      </c>
      <c r="D167" s="9">
        <f>VLOOKUP(B167,[1]Sheet1!$B$3:$G$204,6,FALSE)</f>
        <v>0</v>
      </c>
      <c r="E167" s="8" t="s">
        <v>384</v>
      </c>
      <c r="F167" s="8" t="s">
        <v>397</v>
      </c>
      <c r="G167" s="9"/>
      <c r="H167" s="9" t="s">
        <v>231</v>
      </c>
      <c r="I167" s="10">
        <v>9350</v>
      </c>
      <c r="J167" s="7"/>
    </row>
    <row r="168" spans="1:10" ht="30" hidden="1">
      <c r="A168" s="7" t="s">
        <v>228</v>
      </c>
      <c r="B168" s="8" t="s">
        <v>354</v>
      </c>
      <c r="C168" s="9" t="s">
        <v>355</v>
      </c>
      <c r="D168" s="9">
        <f>VLOOKUP(B168,[1]Sheet1!$B$3:$G$204,6,FALSE)</f>
        <v>0</v>
      </c>
      <c r="E168" s="8" t="s">
        <v>384</v>
      </c>
      <c r="F168" s="8" t="s">
        <v>397</v>
      </c>
      <c r="G168" s="9"/>
      <c r="H168" s="9" t="s">
        <v>231</v>
      </c>
      <c r="I168" s="10">
        <v>12650</v>
      </c>
      <c r="J168" s="7"/>
    </row>
    <row r="169" spans="1:10" s="20" customFormat="1">
      <c r="A169" s="21" t="s">
        <v>228</v>
      </c>
      <c r="B169" s="22" t="s">
        <v>356</v>
      </c>
      <c r="C169" s="23" t="s">
        <v>411</v>
      </c>
      <c r="D169" s="23">
        <f>VLOOKUP(B169,[1]Sheet1!$B$3:$G$204,6,FALSE)</f>
        <v>1</v>
      </c>
      <c r="E169" s="22" t="s">
        <v>384</v>
      </c>
      <c r="F169" s="8" t="s">
        <v>397</v>
      </c>
      <c r="G169" s="26"/>
      <c r="H169" s="23" t="s">
        <v>231</v>
      </c>
      <c r="I169" s="25">
        <v>0</v>
      </c>
      <c r="J169" s="21"/>
    </row>
    <row r="170" spans="1:10" ht="45" hidden="1">
      <c r="A170" s="7" t="s">
        <v>228</v>
      </c>
      <c r="B170" s="8" t="s">
        <v>356</v>
      </c>
      <c r="C170" s="9" t="s">
        <v>357</v>
      </c>
      <c r="D170" s="9">
        <v>0</v>
      </c>
      <c r="E170" s="8" t="s">
        <v>384</v>
      </c>
      <c r="F170" s="8" t="s">
        <v>397</v>
      </c>
      <c r="G170" s="11"/>
      <c r="H170" s="9" t="s">
        <v>231</v>
      </c>
      <c r="I170" s="10">
        <v>0</v>
      </c>
      <c r="J170" s="7"/>
    </row>
    <row r="171" spans="1:10" hidden="1">
      <c r="A171" s="7" t="s">
        <v>8</v>
      </c>
      <c r="B171" s="7" t="s">
        <v>358</v>
      </c>
      <c r="C171" s="11" t="s">
        <v>359</v>
      </c>
      <c r="D171" s="9">
        <v>0</v>
      </c>
      <c r="E171" s="8" t="s">
        <v>390</v>
      </c>
      <c r="F171" s="8" t="s">
        <v>395</v>
      </c>
      <c r="G171" s="11"/>
      <c r="H171" s="9"/>
      <c r="I171" s="10">
        <v>0</v>
      </c>
      <c r="J171" s="7"/>
    </row>
    <row r="172" spans="1:10" ht="30" hidden="1">
      <c r="A172" s="7" t="s">
        <v>228</v>
      </c>
      <c r="B172" s="8" t="s">
        <v>356</v>
      </c>
      <c r="C172" s="9" t="s">
        <v>360</v>
      </c>
      <c r="D172" s="9">
        <v>0</v>
      </c>
      <c r="E172" s="8" t="s">
        <v>384</v>
      </c>
      <c r="F172" s="8" t="s">
        <v>397</v>
      </c>
      <c r="G172" s="9"/>
      <c r="H172" s="9" t="s">
        <v>231</v>
      </c>
      <c r="I172" s="10">
        <v>0</v>
      </c>
      <c r="J172" s="7"/>
    </row>
    <row r="173" spans="1:10" ht="45" hidden="1">
      <c r="A173" s="7" t="s">
        <v>228</v>
      </c>
      <c r="B173" s="8" t="s">
        <v>356</v>
      </c>
      <c r="C173" s="9" t="s">
        <v>361</v>
      </c>
      <c r="D173" s="9">
        <v>0</v>
      </c>
      <c r="E173" s="8" t="s">
        <v>384</v>
      </c>
      <c r="F173" s="8" t="s">
        <v>397</v>
      </c>
      <c r="G173" s="11"/>
      <c r="H173" s="9" t="s">
        <v>231</v>
      </c>
      <c r="I173" s="10">
        <v>0</v>
      </c>
      <c r="J173" s="7"/>
    </row>
    <row r="174" spans="1:10" ht="30" hidden="1">
      <c r="A174" s="7" t="s">
        <v>228</v>
      </c>
      <c r="B174" s="8" t="s">
        <v>356</v>
      </c>
      <c r="C174" s="9" t="s">
        <v>362</v>
      </c>
      <c r="D174" s="9">
        <v>0</v>
      </c>
      <c r="E174" s="8" t="s">
        <v>384</v>
      </c>
      <c r="F174" s="8" t="s">
        <v>397</v>
      </c>
      <c r="G174" s="11"/>
      <c r="H174" s="9" t="s">
        <v>231</v>
      </c>
      <c r="I174" s="10">
        <v>0</v>
      </c>
      <c r="J174" s="7"/>
    </row>
    <row r="175" spans="1:10" ht="30" hidden="1">
      <c r="A175" s="7" t="s">
        <v>228</v>
      </c>
      <c r="B175" s="8" t="s">
        <v>356</v>
      </c>
      <c r="C175" s="9" t="s">
        <v>363</v>
      </c>
      <c r="D175" s="9">
        <v>0</v>
      </c>
      <c r="E175" s="8" t="s">
        <v>384</v>
      </c>
      <c r="F175" s="8" t="s">
        <v>397</v>
      </c>
      <c r="G175" s="9"/>
      <c r="H175" s="9" t="s">
        <v>231</v>
      </c>
      <c r="I175" s="10">
        <v>0</v>
      </c>
      <c r="J175" s="7"/>
    </row>
    <row r="176" spans="1:10" hidden="1">
      <c r="A176" s="7" t="s">
        <v>290</v>
      </c>
      <c r="B176" s="7" t="s">
        <v>364</v>
      </c>
      <c r="C176" s="11" t="s">
        <v>365</v>
      </c>
      <c r="D176" s="9">
        <f>VLOOKUP(B176,[1]Sheet1!$B$3:$G$204,6,FALSE)</f>
        <v>0</v>
      </c>
      <c r="E176" s="8" t="s">
        <v>389</v>
      </c>
      <c r="F176" s="8"/>
      <c r="G176" s="11" t="s">
        <v>366</v>
      </c>
      <c r="H176" s="11" t="s">
        <v>367</v>
      </c>
      <c r="I176" s="10">
        <v>33385</v>
      </c>
      <c r="J176" s="7"/>
    </row>
    <row r="177" spans="1:10">
      <c r="A177" s="7" t="s">
        <v>56</v>
      </c>
      <c r="B177" s="7" t="s">
        <v>368</v>
      </c>
      <c r="C177" s="11" t="s">
        <v>369</v>
      </c>
      <c r="D177" s="9">
        <f>VLOOKUP(B177,[1]Sheet1!$B$3:$G$204,6,FALSE)</f>
        <v>1</v>
      </c>
      <c r="E177" s="8" t="s">
        <v>387</v>
      </c>
      <c r="F177" s="8" t="s">
        <v>399</v>
      </c>
      <c r="G177" s="11"/>
      <c r="H177" s="11"/>
      <c r="I177" s="10" t="e">
        <v>#N/A</v>
      </c>
      <c r="J177" s="7"/>
    </row>
    <row r="178" spans="1:10">
      <c r="A178" s="7" t="s">
        <v>56</v>
      </c>
      <c r="B178" s="7" t="s">
        <v>368</v>
      </c>
      <c r="C178" s="11" t="s">
        <v>370</v>
      </c>
      <c r="D178" s="9">
        <f>VLOOKUP(B178,[1]Sheet1!$B$3:$G$204,6,FALSE)</f>
        <v>1</v>
      </c>
      <c r="E178" s="8" t="s">
        <v>387</v>
      </c>
      <c r="F178" s="8" t="s">
        <v>399</v>
      </c>
      <c r="G178" s="11"/>
      <c r="H178" s="11"/>
      <c r="I178" s="10" t="e">
        <v>#N/A</v>
      </c>
      <c r="J178" s="7"/>
    </row>
    <row r="179" spans="1:10" hidden="1">
      <c r="A179" s="7" t="s">
        <v>35</v>
      </c>
      <c r="B179" s="7" t="s">
        <v>371</v>
      </c>
      <c r="C179" s="7" t="s">
        <v>372</v>
      </c>
      <c r="D179" s="9">
        <f>VLOOKUP(B179,[1]Sheet1!$B$3:$G$204,6,FALSE)</f>
        <v>1</v>
      </c>
      <c r="E179" s="8" t="s">
        <v>384</v>
      </c>
      <c r="F179" s="8" t="s">
        <v>397</v>
      </c>
      <c r="G179" s="11"/>
      <c r="H179" s="11"/>
      <c r="I179" s="10">
        <v>352</v>
      </c>
      <c r="J179" s="7"/>
    </row>
    <row r="180" spans="1:10" hidden="1">
      <c r="A180" s="7" t="s">
        <v>290</v>
      </c>
      <c r="B180" s="7" t="s">
        <v>373</v>
      </c>
      <c r="C180" s="11" t="s">
        <v>374</v>
      </c>
      <c r="D180" s="9">
        <v>0</v>
      </c>
      <c r="E180" s="8" t="s">
        <v>410</v>
      </c>
      <c r="F180" s="8" t="s">
        <v>404</v>
      </c>
      <c r="G180" s="11" t="s">
        <v>375</v>
      </c>
      <c r="H180" s="11"/>
      <c r="I180" s="10">
        <v>19910</v>
      </c>
      <c r="J180" s="7"/>
    </row>
    <row r="181" spans="1:10" hidden="1">
      <c r="A181" s="7" t="s">
        <v>290</v>
      </c>
      <c r="B181" s="7" t="s">
        <v>356</v>
      </c>
      <c r="C181" s="11" t="s">
        <v>376</v>
      </c>
      <c r="D181" s="9">
        <v>0</v>
      </c>
      <c r="E181" s="8" t="s">
        <v>384</v>
      </c>
      <c r="F181" s="8" t="s">
        <v>397</v>
      </c>
      <c r="G181" s="11"/>
      <c r="H181" s="11" t="s">
        <v>231</v>
      </c>
      <c r="I181" s="10" t="e">
        <v>#N/A</v>
      </c>
      <c r="J181" s="7"/>
    </row>
    <row r="182" spans="1:10" hidden="1">
      <c r="A182" s="7" t="s">
        <v>415</v>
      </c>
      <c r="B182" s="7" t="s">
        <v>356</v>
      </c>
      <c r="C182" s="11" t="s">
        <v>377</v>
      </c>
      <c r="D182" s="9">
        <v>0</v>
      </c>
      <c r="E182" s="8" t="s">
        <v>384</v>
      </c>
      <c r="F182" s="8" t="s">
        <v>397</v>
      </c>
      <c r="G182" s="11"/>
      <c r="H182" s="11" t="s">
        <v>231</v>
      </c>
      <c r="I182" s="10" t="e">
        <v>#N/A</v>
      </c>
      <c r="J182" s="7"/>
    </row>
    <row r="184" spans="1:10" hidden="1">
      <c r="A184" s="7" t="s">
        <v>35</v>
      </c>
      <c r="B184" s="1" t="s">
        <v>413</v>
      </c>
      <c r="C184" s="2" t="s">
        <v>414</v>
      </c>
      <c r="D184" s="2">
        <v>3</v>
      </c>
      <c r="E184" s="8" t="s">
        <v>383</v>
      </c>
      <c r="F184" s="8" t="s">
        <v>396</v>
      </c>
      <c r="G184" s="2"/>
      <c r="H184" s="2"/>
      <c r="I184" s="18">
        <v>165</v>
      </c>
      <c r="J184" s="3"/>
    </row>
  </sheetData>
  <autoFilter ref="A2:J184">
    <filterColumn colId="0">
      <filters>
        <filter val="Chillers and freezers"/>
        <filter val="Equipments"/>
        <filter val="Fire Extinguisher"/>
        <filter val="IT-Equipments"/>
        <filter val="SS Counters"/>
        <filter val="TV screens"/>
      </filters>
    </filterColumn>
    <filterColumn colId="3">
      <filters>
        <filter val="1"/>
        <filter val="2"/>
        <filter val="3"/>
        <filter val="7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Trupti Dalvi</cp:lastModifiedBy>
  <dcterms:created xsi:type="dcterms:W3CDTF">2023-09-29T13:37:08Z</dcterms:created>
  <dcterms:modified xsi:type="dcterms:W3CDTF">2024-10-16T04:57:24Z</dcterms:modified>
</cp:coreProperties>
</file>