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arish Tirlotkar\Downloads\"/>
    </mc:Choice>
  </mc:AlternateContent>
  <bookViews>
    <workbookView xWindow="120" yWindow="15" windowWidth="18960" windowHeight="11325" activeTab="1"/>
  </bookViews>
  <sheets>
    <sheet name="Signage" sheetId="1" r:id="rId1"/>
    <sheet name="BOQ" sheetId="2" r:id="rId2"/>
  </sheets>
  <calcPr calcId="162913"/>
</workbook>
</file>

<file path=xl/calcChain.xml><?xml version="1.0" encoding="utf-8"?>
<calcChain xmlns="http://schemas.openxmlformats.org/spreadsheetml/2006/main">
  <c r="I8" i="2" l="1"/>
  <c r="I7" i="2"/>
  <c r="I6" i="2"/>
  <c r="I5" i="2"/>
  <c r="I4" i="2"/>
  <c r="I3" i="2"/>
  <c r="H9" i="2" s="1"/>
</calcChain>
</file>

<file path=xl/sharedStrings.xml><?xml version="1.0" encoding="utf-8"?>
<sst xmlns="http://schemas.openxmlformats.org/spreadsheetml/2006/main" count="50" uniqueCount="40">
  <si>
    <t>Sr No.</t>
  </si>
  <si>
    <t>Signage</t>
  </si>
  <si>
    <t>Type</t>
  </si>
  <si>
    <t>Particulars</t>
  </si>
  <si>
    <t>Sizes</t>
  </si>
  <si>
    <t>Qty</t>
  </si>
  <si>
    <t>Rate</t>
  </si>
  <si>
    <t>Amount</t>
  </si>
  <si>
    <t>Size - W</t>
  </si>
  <si>
    <t>Size - H</t>
  </si>
  <si>
    <t>NON LIT</t>
  </si>
  <si>
    <t>Stainless Steel SS304 Grade Brushed finished Gold PVD coated plate at the back with on top stainless Steel SS304 Black coated plate laser cut and laser etching for the logo part and backside 3M tapes for Mounting on the door</t>
  </si>
  <si>
    <t>12 Inches</t>
  </si>
  <si>
    <t>6 Inches</t>
  </si>
  <si>
    <t>Conference room door signage</t>
  </si>
  <si>
    <t>Women's Loo</t>
  </si>
  <si>
    <t>Stainless Steel SS304 5mm thick Gold PVD coated Brushed
finished  icons laser cut</t>
  </si>
  <si>
    <t>8.4 Inches</t>
  </si>
  <si>
    <t>Men's loo</t>
  </si>
  <si>
    <t>LED LIT</t>
  </si>
  <si>
    <t>50mm Aluminium Black Coated Profile with 3mm Black Matte ACP in front with router cut push-through solid acrylic logo &amp; lettering with Stainless Steel SS304 Gold on top, Inside Warm white LEDs for illumination, backside Cover for mounting on wall, Korean make outdoor grade power supply.</t>
  </si>
  <si>
    <t>4 Feet</t>
  </si>
  <si>
    <t>Total</t>
  </si>
  <si>
    <t>Sales office door
signage</t>
  </si>
  <si>
    <t>Green rooms
signage</t>
  </si>
  <si>
    <t>Patio signages (outdoor signages)
THE PALACE HALLS BALLROOM 1
&amp;
THE PALACE HALLS BALLROOM 2</t>
  </si>
  <si>
    <r>
      <rPr>
        <b/>
        <sz val="12"/>
        <rFont val="Calibri"/>
        <family val="2"/>
        <scheme val="minor"/>
      </rPr>
      <t>AS PER PDF SHARED : Signages – The Palace Halls
Date: 18th June 2024</t>
    </r>
  </si>
  <si>
    <t>Picture 1:Matte black base of ACP material and Gold brushed Stainless steel for the logo and name (suggested by Marcon)
Picture 2: Reference for the backlighting
Picture 3: Gold brushed Stainless steel cut out (matte finish)</t>
  </si>
  <si>
    <t>Signages – The Palace Halls</t>
  </si>
  <si>
    <t>*The signage in sales office behind the desk is of the same size</t>
  </si>
  <si>
    <t>Fabrication details</t>
  </si>
  <si>
    <r>
      <rPr>
        <b/>
        <sz val="16"/>
        <rFont val="Calibri"/>
        <family val="2"/>
        <scheme val="minor"/>
      </rPr>
      <t xml:space="preserve">Sales office door signage
</t>
    </r>
    <r>
      <rPr>
        <sz val="16"/>
        <rFont val="Calibri"/>
        <family val="2"/>
        <scheme val="minor"/>
      </rPr>
      <t>Measurement: 6 inch H x 12 inch W</t>
    </r>
  </si>
  <si>
    <r>
      <rPr>
        <b/>
        <sz val="16"/>
        <rFont val="Calibri"/>
        <family val="2"/>
        <scheme val="minor"/>
      </rPr>
      <t xml:space="preserve">Conference room door signage
</t>
    </r>
    <r>
      <rPr>
        <sz val="16"/>
        <rFont val="Calibri"/>
        <family val="2"/>
        <scheme val="minor"/>
      </rPr>
      <t>Measurement: 6 inch H x 12 inch W</t>
    </r>
  </si>
  <si>
    <r>
      <rPr>
        <b/>
        <sz val="16"/>
        <rFont val="Calibri"/>
        <family val="2"/>
        <scheme val="minor"/>
      </rPr>
      <t xml:space="preserve">Green rooms signages revised names
</t>
    </r>
    <r>
      <rPr>
        <sz val="16"/>
        <rFont val="Calibri"/>
        <family val="2"/>
        <scheme val="minor"/>
      </rPr>
      <t>Total signages: 4</t>
    </r>
  </si>
  <si>
    <r>
      <rPr>
        <sz val="16"/>
        <rFont val="Calibri"/>
        <family val="2"/>
        <scheme val="minor"/>
      </rPr>
      <t xml:space="preserve">Concept: We've taken inspiration from the aspects unique to a palace &amp; its elements. The names reflect the different aspects of an Indian Palace &amp; Royalty
•   Swarna Lounge - Swarna means gold colour and denotes opulence
•   Aayna Lounge - Based on sheesh mahal - how the intricacy of that place is a notable piece studied in architecture
•   Jharokha Lounge - Jharokhas are the areas of the palace built in a way that provided an outdoor view from the palace while being discreet
•   Mehran Lounge - origin from the fort Mehrangarh which means fort of the sun
</t>
    </r>
    <r>
      <rPr>
        <b/>
        <sz val="16"/>
        <rFont val="Calibri"/>
        <family val="2"/>
        <scheme val="minor"/>
      </rPr>
      <t>Please note that the lounges should have some elements
that represent and reflect the ideas in the above names</t>
    </r>
  </si>
  <si>
    <r>
      <rPr>
        <b/>
        <sz val="16"/>
        <rFont val="Calibri"/>
        <family val="2"/>
        <scheme val="minor"/>
      </rPr>
      <t xml:space="preserve">Green rooms signage
</t>
    </r>
    <r>
      <rPr>
        <sz val="16"/>
        <rFont val="Calibri"/>
        <family val="2"/>
        <scheme val="minor"/>
      </rPr>
      <t>Total signages: 4
Measurement: 6 inch H x 12 inch W</t>
    </r>
  </si>
  <si>
    <r>
      <rPr>
        <b/>
        <sz val="16"/>
        <rFont val="Calibri"/>
        <family val="2"/>
        <scheme val="minor"/>
      </rPr>
      <t xml:space="preserve">Women's Loo
</t>
    </r>
    <r>
      <rPr>
        <sz val="16"/>
        <rFont val="Calibri"/>
        <family val="2"/>
        <scheme val="minor"/>
      </rPr>
      <t>Measurement: 8.4 inches X 8.4 inches</t>
    </r>
  </si>
  <si>
    <r>
      <rPr>
        <b/>
        <sz val="16"/>
        <rFont val="Calibri"/>
        <family val="2"/>
        <scheme val="minor"/>
      </rPr>
      <t xml:space="preserve">Men's loo
</t>
    </r>
    <r>
      <rPr>
        <sz val="16"/>
        <rFont val="Calibri"/>
        <family val="2"/>
        <scheme val="minor"/>
      </rPr>
      <t>Measurement: 8.4 inches X 8.4 inches</t>
    </r>
  </si>
  <si>
    <r>
      <rPr>
        <b/>
        <sz val="16"/>
        <rFont val="Calibri"/>
        <family val="2"/>
        <scheme val="minor"/>
      </rPr>
      <t xml:space="preserve">Patio signages (outdoor signages)
</t>
    </r>
    <r>
      <rPr>
        <sz val="16"/>
        <rFont val="Calibri"/>
        <family val="2"/>
        <scheme val="minor"/>
      </rPr>
      <t>Measurement: 4 feet X 4 feet*</t>
    </r>
  </si>
  <si>
    <r>
      <rPr>
        <b/>
        <sz val="16"/>
        <rFont val="Calibri"/>
        <family val="2"/>
        <scheme val="minor"/>
      </rPr>
      <t xml:space="preserve">outdoor signage (mock up)
</t>
    </r>
    <r>
      <rPr>
        <sz val="16"/>
        <rFont val="Calibri"/>
        <family val="2"/>
        <scheme val="minor"/>
      </rPr>
      <t>Measurement: 4 feet X 4 feet*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</si>
</sst>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Times New Roman"/>
      <charset val="204"/>
    </font>
    <font>
      <sz val="11"/>
      <name val="Calibri"/>
      <family val="2"/>
      <scheme val="minor"/>
    </font>
    <font>
      <b/>
      <sz val="12"/>
      <name val="Calibri"/>
      <family val="2"/>
      <scheme val="minor"/>
    </font>
    <font>
      <sz val="12"/>
      <name val="Calibri"/>
      <family val="2"/>
      <scheme val="minor"/>
    </font>
    <font>
      <sz val="28"/>
      <color rgb="FF000000"/>
      <name val="Calibri"/>
      <family val="2"/>
      <scheme val="minor"/>
    </font>
    <font>
      <sz val="16"/>
      <color rgb="FF000000"/>
      <name val="Calibri"/>
      <family val="2"/>
      <scheme val="minor"/>
    </font>
    <font>
      <b/>
      <sz val="16"/>
      <name val="Calibri"/>
      <family val="2"/>
      <scheme val="minor"/>
    </font>
    <font>
      <sz val="16"/>
      <name val="Calibri"/>
      <family val="2"/>
      <scheme val="minor"/>
    </font>
    <font>
      <sz val="10"/>
      <color rgb="FF000000"/>
      <name val="Calibri"/>
      <family val="2"/>
      <scheme val="minor"/>
    </font>
    <font>
      <sz val="18"/>
      <name val="Calibri"/>
      <family val="2"/>
      <scheme val="minor"/>
    </font>
    <font>
      <sz val="24"/>
      <name val="Calibri"/>
      <family val="2"/>
      <scheme val="minor"/>
    </font>
    <font>
      <sz val="14"/>
      <name val="Calibri"/>
      <family val="2"/>
      <scheme val="minor"/>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applyFill="1" applyBorder="1" applyAlignment="1">
      <alignment horizontal="left" vertical="top"/>
    </xf>
    <xf numFmtId="0" fontId="1" fillId="0" borderId="2" xfId="0" applyFont="1" applyFill="1" applyBorder="1" applyAlignment="1">
      <alignment horizontal="center" vertical="top" wrapText="1"/>
    </xf>
    <xf numFmtId="1" fontId="1" fillId="0" borderId="2" xfId="0" applyNumberFormat="1" applyFont="1" applyFill="1" applyBorder="1" applyAlignment="1">
      <alignment horizontal="center" vertical="top" shrinkToFit="1"/>
    </xf>
    <xf numFmtId="3" fontId="1" fillId="0" borderId="2" xfId="0" applyNumberFormat="1" applyFont="1" applyFill="1" applyBorder="1" applyAlignment="1">
      <alignment horizontal="center" vertical="top" shrinkToFit="1"/>
    </xf>
    <xf numFmtId="0" fontId="1" fillId="0" borderId="2" xfId="0" applyFont="1" applyFill="1" applyBorder="1" applyAlignment="1">
      <alignment horizontal="center" vertical="center" wrapText="1"/>
    </xf>
    <xf numFmtId="1" fontId="1" fillId="0" borderId="2" xfId="0" applyNumberFormat="1" applyFont="1" applyFill="1" applyBorder="1" applyAlignment="1">
      <alignment horizontal="center" vertical="center" shrinkToFit="1"/>
    </xf>
    <xf numFmtId="3" fontId="1" fillId="0" borderId="2" xfId="0" applyNumberFormat="1" applyFont="1" applyFill="1" applyBorder="1" applyAlignment="1">
      <alignment horizontal="center" vertical="center" shrinkToFit="1"/>
    </xf>
    <xf numFmtId="0" fontId="1" fillId="0" borderId="2" xfId="0" applyFont="1" applyFill="1" applyBorder="1" applyAlignment="1">
      <alignment horizontal="left" wrapText="1"/>
    </xf>
    <xf numFmtId="0" fontId="1" fillId="0" borderId="2" xfId="0" applyFont="1" applyFill="1" applyBorder="1" applyAlignment="1">
      <alignment horizontal="left" vertical="top" wrapText="1"/>
    </xf>
    <xf numFmtId="0" fontId="1"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shrinkToFit="1"/>
    </xf>
    <xf numFmtId="3" fontId="1" fillId="0" borderId="1" xfId="0" applyNumberFormat="1" applyFont="1" applyFill="1" applyBorder="1" applyAlignment="1">
      <alignment horizontal="center" vertical="center" shrinkToFit="1"/>
    </xf>
    <xf numFmtId="3" fontId="1" fillId="0" borderId="1" xfId="0" applyNumberFormat="1" applyFont="1" applyFill="1" applyBorder="1" applyAlignment="1">
      <alignment horizontal="center" vertical="top" shrinkToFit="1"/>
    </xf>
    <xf numFmtId="0" fontId="1" fillId="0" borderId="0" xfId="0" applyFont="1" applyFill="1" applyBorder="1" applyAlignment="1">
      <alignment horizontal="center" vertical="center"/>
    </xf>
    <xf numFmtId="0" fontId="1" fillId="0" borderId="0" xfId="0" applyFont="1" applyFill="1" applyBorder="1" applyAlignment="1">
      <alignment horizontal="left" vertical="top"/>
    </xf>
    <xf numFmtId="0" fontId="1" fillId="0" borderId="0" xfId="0" applyFont="1" applyFill="1" applyBorder="1" applyAlignment="1">
      <alignment horizontal="center" vertical="top"/>
    </xf>
    <xf numFmtId="0" fontId="1" fillId="0" borderId="1" xfId="0" applyFont="1" applyFill="1" applyBorder="1" applyAlignment="1">
      <alignment horizontal="left" vertical="top"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top" wrapText="1"/>
    </xf>
    <xf numFmtId="0" fontId="2" fillId="2" borderId="2" xfId="0" applyFont="1" applyFill="1" applyBorder="1" applyAlignment="1">
      <alignment horizontal="center" vertical="top" wrapText="1"/>
    </xf>
    <xf numFmtId="0" fontId="4" fillId="0" borderId="0" xfId="0" applyFont="1" applyFill="1" applyBorder="1" applyAlignment="1">
      <alignment horizontal="left" vertical="top"/>
    </xf>
    <xf numFmtId="0" fontId="5" fillId="0" borderId="0" xfId="0" applyFont="1" applyFill="1" applyBorder="1" applyAlignment="1">
      <alignment horizontal="left" vertical="top" wrapText="1" indent="3"/>
    </xf>
    <xf numFmtId="0" fontId="5" fillId="0" borderId="0" xfId="0" applyFont="1" applyFill="1" applyBorder="1" applyAlignment="1">
      <alignment horizontal="left" vertical="top"/>
    </xf>
    <xf numFmtId="0" fontId="8" fillId="0" borderId="0" xfId="0" applyFont="1" applyFill="1" applyBorder="1" applyAlignment="1">
      <alignment horizontal="left" vertical="top"/>
    </xf>
    <xf numFmtId="0" fontId="9" fillId="0" borderId="0" xfId="0" applyFont="1" applyFill="1" applyBorder="1" applyAlignment="1">
      <alignment horizontal="left" vertical="top" wrapText="1" indent="5"/>
    </xf>
    <xf numFmtId="0" fontId="10" fillId="0" borderId="0" xfId="0" applyFont="1" applyFill="1" applyBorder="1" applyAlignment="1">
      <alignment horizontal="center" vertical="top" wrapText="1"/>
    </xf>
    <xf numFmtId="0" fontId="5" fillId="0" borderId="0" xfId="0" applyFont="1" applyFill="1" applyBorder="1" applyAlignment="1">
      <alignment horizontal="left" vertical="top" wrapText="1" indent="2"/>
    </xf>
    <xf numFmtId="0" fontId="5" fillId="0" borderId="0" xfId="0" applyFont="1" applyFill="1" applyBorder="1" applyAlignment="1">
      <alignment horizontal="left" vertical="top" wrapText="1" indent="1"/>
    </xf>
    <xf numFmtId="0" fontId="5" fillId="0" borderId="0" xfId="0" applyFont="1" applyFill="1" applyBorder="1" applyAlignment="1">
      <alignment horizontal="left" vertical="top" wrapText="1" indent="10"/>
    </xf>
    <xf numFmtId="0" fontId="5" fillId="0" borderId="0" xfId="0" applyFont="1" applyFill="1" applyBorder="1" applyAlignment="1">
      <alignment horizontal="left" vertical="top" wrapText="1"/>
    </xf>
    <xf numFmtId="0" fontId="7" fillId="0" borderId="0" xfId="0" applyFont="1" applyFill="1" applyBorder="1" applyAlignment="1">
      <alignment vertical="top" wrapText="1"/>
    </xf>
    <xf numFmtId="0" fontId="6" fillId="0" borderId="0" xfId="0" applyFont="1" applyFill="1" applyBorder="1" applyAlignment="1">
      <alignment horizontal="left" vertical="top" wrapText="1" indent="2"/>
    </xf>
    <xf numFmtId="0" fontId="11" fillId="0" borderId="0" xfId="0" applyFont="1" applyFill="1" applyBorder="1" applyAlignment="1">
      <alignment horizontal="left" vertical="top" wrapText="1" indent="5"/>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5" xfId="0" applyFont="1" applyFill="1" applyBorder="1" applyAlignment="1">
      <alignment horizontal="center" vertical="top" wrapText="1"/>
    </xf>
    <xf numFmtId="0" fontId="2" fillId="0" borderId="7" xfId="0" applyFont="1" applyFill="1" applyBorder="1" applyAlignment="1">
      <alignment horizontal="center" vertical="top"/>
    </xf>
    <xf numFmtId="0" fontId="2" fillId="0" borderId="8" xfId="0" applyFont="1" applyFill="1" applyBorder="1" applyAlignment="1">
      <alignment horizontal="center" vertical="top"/>
    </xf>
    <xf numFmtId="0" fontId="2" fillId="0" borderId="9" xfId="0" applyFont="1" applyFill="1" applyBorder="1" applyAlignment="1">
      <alignment horizontal="center" vertical="top"/>
    </xf>
    <xf numFmtId="3" fontId="2" fillId="0" borderId="10" xfId="0" applyNumberFormat="1" applyFont="1" applyFill="1" applyBorder="1" applyAlignment="1">
      <alignment horizontal="center" vertical="top"/>
    </xf>
    <xf numFmtId="0" fontId="2" fillId="0" borderId="10" xfId="0" applyFont="1" applyFill="1" applyBorder="1" applyAlignment="1">
      <alignment horizontal="center"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oneCellAnchor>
    <xdr:from>
      <xdr:col>0</xdr:col>
      <xdr:colOff>245269</xdr:colOff>
      <xdr:row>2</xdr:row>
      <xdr:rowOff>29900</xdr:rowOff>
    </xdr:from>
    <xdr:ext cx="4695825" cy="2347913"/>
    <xdr:pic>
      <xdr:nvPicPr>
        <xdr:cNvPr id="2" name="image1.jpe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5269" y="2280181"/>
          <a:ext cx="4695825" cy="2347913"/>
        </a:xfrm>
        <a:prstGeom prst="rect">
          <a:avLst/>
        </a:prstGeom>
      </xdr:spPr>
    </xdr:pic>
    <xdr:clientData/>
  </xdr:oneCellAnchor>
  <xdr:oneCellAnchor>
    <xdr:from>
      <xdr:col>0</xdr:col>
      <xdr:colOff>202407</xdr:colOff>
      <xdr:row>4</xdr:row>
      <xdr:rowOff>166689</xdr:rowOff>
    </xdr:from>
    <xdr:ext cx="4866014" cy="2433007"/>
    <xdr:pic>
      <xdr:nvPicPr>
        <xdr:cNvPr id="4" name="image3.jpe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2407" y="5726908"/>
          <a:ext cx="4866014" cy="2433007"/>
        </a:xfrm>
        <a:prstGeom prst="rect">
          <a:avLst/>
        </a:prstGeom>
      </xdr:spPr>
    </xdr:pic>
    <xdr:clientData/>
  </xdr:oneCellAnchor>
  <xdr:oneCellAnchor>
    <xdr:from>
      <xdr:col>0</xdr:col>
      <xdr:colOff>130968</xdr:colOff>
      <xdr:row>8</xdr:row>
      <xdr:rowOff>92732</xdr:rowOff>
    </xdr:from>
    <xdr:ext cx="4488657" cy="2209261"/>
    <xdr:pic>
      <xdr:nvPicPr>
        <xdr:cNvPr id="6" name="image5.jpe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0968" y="15118420"/>
          <a:ext cx="4488657" cy="2209261"/>
        </a:xfrm>
        <a:prstGeom prst="rect">
          <a:avLst/>
        </a:prstGeom>
      </xdr:spPr>
    </xdr:pic>
    <xdr:clientData/>
  </xdr:oneCellAnchor>
  <xdr:oneCellAnchor>
    <xdr:from>
      <xdr:col>0</xdr:col>
      <xdr:colOff>4943479</xdr:colOff>
      <xdr:row>8</xdr:row>
      <xdr:rowOff>107111</xdr:rowOff>
    </xdr:from>
    <xdr:ext cx="4474368" cy="2197935"/>
    <xdr:pic>
      <xdr:nvPicPr>
        <xdr:cNvPr id="7" name="image6.jpeg"/>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943479" y="15132799"/>
          <a:ext cx="4474368" cy="2197935"/>
        </a:xfrm>
        <a:prstGeom prst="rect">
          <a:avLst/>
        </a:prstGeom>
      </xdr:spPr>
    </xdr:pic>
    <xdr:clientData/>
  </xdr:oneCellAnchor>
  <xdr:oneCellAnchor>
    <xdr:from>
      <xdr:col>0</xdr:col>
      <xdr:colOff>145257</xdr:colOff>
      <xdr:row>8</xdr:row>
      <xdr:rowOff>2393872</xdr:rowOff>
    </xdr:from>
    <xdr:ext cx="4462462" cy="2187653"/>
    <xdr:pic>
      <xdr:nvPicPr>
        <xdr:cNvPr id="8" name="image7.jpeg"/>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45257" y="17419560"/>
          <a:ext cx="4462462" cy="2187653"/>
        </a:xfrm>
        <a:prstGeom prst="rect">
          <a:avLst/>
        </a:prstGeom>
      </xdr:spPr>
    </xdr:pic>
    <xdr:clientData/>
  </xdr:oneCellAnchor>
  <xdr:oneCellAnchor>
    <xdr:from>
      <xdr:col>0</xdr:col>
      <xdr:colOff>4952999</xdr:colOff>
      <xdr:row>9</xdr:row>
      <xdr:rowOff>60858</xdr:rowOff>
    </xdr:from>
    <xdr:ext cx="4417221" cy="2169712"/>
    <xdr:pic>
      <xdr:nvPicPr>
        <xdr:cNvPr id="9" name="image8.jpeg"/>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952999" y="16717702"/>
          <a:ext cx="4417221" cy="2169712"/>
        </a:xfrm>
        <a:prstGeom prst="rect">
          <a:avLst/>
        </a:prstGeom>
      </xdr:spPr>
    </xdr:pic>
    <xdr:clientData/>
  </xdr:oneCellAnchor>
  <xdr:oneCellAnchor>
    <xdr:from>
      <xdr:col>0</xdr:col>
      <xdr:colOff>616300</xdr:colOff>
      <xdr:row>11</xdr:row>
      <xdr:rowOff>226219</xdr:rowOff>
    </xdr:from>
    <xdr:ext cx="1367905" cy="3174457"/>
    <xdr:pic>
      <xdr:nvPicPr>
        <xdr:cNvPr id="10" name="image9.png"/>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16300" y="20812125"/>
          <a:ext cx="1367905" cy="3174457"/>
        </a:xfrm>
        <a:prstGeom prst="rect">
          <a:avLst/>
        </a:prstGeom>
      </xdr:spPr>
    </xdr:pic>
    <xdr:clientData/>
  </xdr:oneCellAnchor>
  <xdr:oneCellAnchor>
    <xdr:from>
      <xdr:col>0</xdr:col>
      <xdr:colOff>584485</xdr:colOff>
      <xdr:row>13</xdr:row>
      <xdr:rowOff>142874</xdr:rowOff>
    </xdr:from>
    <xdr:ext cx="1174147" cy="3353050"/>
    <xdr:pic>
      <xdr:nvPicPr>
        <xdr:cNvPr id="12" name="image11.png"/>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84485" y="25372218"/>
          <a:ext cx="1174147" cy="3353050"/>
        </a:xfrm>
        <a:prstGeom prst="rect">
          <a:avLst/>
        </a:prstGeom>
      </xdr:spPr>
    </xdr:pic>
    <xdr:clientData/>
  </xdr:oneCellAnchor>
  <xdr:oneCellAnchor>
    <xdr:from>
      <xdr:col>0</xdr:col>
      <xdr:colOff>83348</xdr:colOff>
      <xdr:row>16</xdr:row>
      <xdr:rowOff>102393</xdr:rowOff>
    </xdr:from>
    <xdr:ext cx="3702844" cy="3702844"/>
    <xdr:pic>
      <xdr:nvPicPr>
        <xdr:cNvPr id="14" name="image13.jpeg"/>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3348" y="25843706"/>
          <a:ext cx="3702844" cy="3702844"/>
        </a:xfrm>
        <a:prstGeom prst="rect">
          <a:avLst/>
        </a:prstGeom>
      </xdr:spPr>
    </xdr:pic>
    <xdr:clientData/>
  </xdr:oneCellAnchor>
  <xdr:oneCellAnchor>
    <xdr:from>
      <xdr:col>0</xdr:col>
      <xdr:colOff>3855248</xdr:colOff>
      <xdr:row>16</xdr:row>
      <xdr:rowOff>111918</xdr:rowOff>
    </xdr:from>
    <xdr:ext cx="3702844" cy="3702844"/>
    <xdr:pic>
      <xdr:nvPicPr>
        <xdr:cNvPr id="13" name="image13.jpeg"/>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855248" y="25853231"/>
          <a:ext cx="3702844" cy="3702844"/>
        </a:xfrm>
        <a:prstGeom prst="rect">
          <a:avLst/>
        </a:prstGeom>
      </xdr:spPr>
    </xdr:pic>
    <xdr:clientData/>
  </xdr:oneCellAnchor>
  <xdr:twoCellAnchor editAs="oneCell">
    <xdr:from>
      <xdr:col>0</xdr:col>
      <xdr:colOff>6512722</xdr:colOff>
      <xdr:row>16</xdr:row>
      <xdr:rowOff>2952740</xdr:rowOff>
    </xdr:from>
    <xdr:to>
      <xdr:col>0</xdr:col>
      <xdr:colOff>6655579</xdr:colOff>
      <xdr:row>16</xdr:row>
      <xdr:rowOff>3276550</xdr:rowOff>
    </xdr:to>
    <xdr:pic>
      <xdr:nvPicPr>
        <xdr:cNvPr id="11" name="Picture 10"/>
        <xdr:cNvPicPr>
          <a:picLocks noChangeAspect="1"/>
        </xdr:cNvPicPr>
      </xdr:nvPicPr>
      <xdr:blipFill>
        <a:blip xmlns:r="http://schemas.openxmlformats.org/officeDocument/2006/relationships" r:embed="rId10"/>
        <a:stretch>
          <a:fillRect/>
        </a:stretch>
      </xdr:blipFill>
      <xdr:spPr>
        <a:xfrm>
          <a:off x="6512722" y="28694053"/>
          <a:ext cx="142857" cy="3238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zoomScale="80" zoomScaleNormal="80" workbookViewId="0"/>
  </sheetViews>
  <sheetFormatPr defaultRowHeight="12.75" x14ac:dyDescent="0.2"/>
  <cols>
    <col min="1" max="1" width="123.1640625" style="23" customWidth="1"/>
    <col min="2" max="16384" width="9.33203125" style="23"/>
  </cols>
  <sheetData>
    <row r="1" spans="1:1" s="20" customFormat="1" ht="36" x14ac:dyDescent="0.2">
      <c r="A1" s="25" t="s">
        <v>28</v>
      </c>
    </row>
    <row r="2" spans="1:1" s="22" customFormat="1" ht="42" x14ac:dyDescent="0.2">
      <c r="A2" s="21" t="s">
        <v>31</v>
      </c>
    </row>
    <row r="3" spans="1:1" ht="201.75" customHeight="1" x14ac:dyDescent="0.2"/>
    <row r="4" spans="1:1" ht="42" x14ac:dyDescent="0.2">
      <c r="A4" s="26" t="s">
        <v>32</v>
      </c>
    </row>
    <row r="5" spans="1:1" ht="217.5" customHeight="1" x14ac:dyDescent="0.2"/>
    <row r="6" spans="1:1" ht="42" x14ac:dyDescent="0.2">
      <c r="A6" s="27" t="s">
        <v>33</v>
      </c>
    </row>
    <row r="7" spans="1:1" ht="252" x14ac:dyDescent="0.2">
      <c r="A7" s="28" t="s">
        <v>34</v>
      </c>
    </row>
    <row r="8" spans="1:1" ht="63" x14ac:dyDescent="0.2">
      <c r="A8" s="27" t="s">
        <v>35</v>
      </c>
    </row>
    <row r="9" spans="1:1" ht="189" customHeight="1" x14ac:dyDescent="0.2"/>
    <row r="10" spans="1:1" ht="189" customHeight="1" x14ac:dyDescent="0.2"/>
    <row r="11" spans="1:1" ht="42" x14ac:dyDescent="0.2">
      <c r="A11" s="21" t="s">
        <v>36</v>
      </c>
    </row>
    <row r="12" spans="1:1" ht="306.95" customHeight="1" x14ac:dyDescent="0.2"/>
    <row r="13" spans="1:1" ht="42" x14ac:dyDescent="0.2">
      <c r="A13" s="29" t="s">
        <v>37</v>
      </c>
    </row>
    <row r="14" spans="1:1" ht="298.5" customHeight="1" x14ac:dyDescent="0.2"/>
    <row r="15" spans="1:1" ht="42" x14ac:dyDescent="0.2">
      <c r="A15" s="26" t="s">
        <v>38</v>
      </c>
    </row>
    <row r="16" spans="1:1" ht="21" x14ac:dyDescent="0.2">
      <c r="A16" s="30" t="s">
        <v>29</v>
      </c>
    </row>
    <row r="17" spans="1:1" ht="312.75" customHeight="1" x14ac:dyDescent="0.2"/>
    <row r="18" spans="1:1" ht="42" x14ac:dyDescent="0.2">
      <c r="A18" s="26" t="s">
        <v>39</v>
      </c>
    </row>
    <row r="19" spans="1:1" ht="21" x14ac:dyDescent="0.2">
      <c r="A19" s="31" t="s">
        <v>30</v>
      </c>
    </row>
    <row r="20" spans="1:1" ht="75" x14ac:dyDescent="0.2">
      <c r="A20" s="32" t="s">
        <v>27</v>
      </c>
    </row>
    <row r="21" spans="1:1" ht="71.25" customHeight="1" x14ac:dyDescent="0.2">
      <c r="A21" s="2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workbookViewId="0">
      <selection activeCell="K8" sqref="K8"/>
    </sheetView>
  </sheetViews>
  <sheetFormatPr defaultRowHeight="15" x14ac:dyDescent="0.2"/>
  <cols>
    <col min="1" max="1" width="6.83203125" style="14" customWidth="1"/>
    <col min="2" max="2" width="26.1640625" style="14" customWidth="1"/>
    <col min="3" max="3" width="10.1640625" style="14" customWidth="1"/>
    <col min="4" max="4" width="70" style="14" customWidth="1"/>
    <col min="5" max="5" width="12.6640625" style="14" customWidth="1"/>
    <col min="6" max="6" width="12.33203125" style="14" customWidth="1"/>
    <col min="7" max="7" width="6.1640625" style="14" customWidth="1"/>
    <col min="8" max="8" width="9.5" style="15" customWidth="1"/>
    <col min="9" max="9" width="11.83203125" style="15" customWidth="1"/>
    <col min="10" max="16384" width="9.33203125" style="14"/>
  </cols>
  <sheetData>
    <row r="1" spans="1:9" s="13" customFormat="1" ht="30" customHeight="1" x14ac:dyDescent="0.2">
      <c r="A1" s="33" t="s">
        <v>0</v>
      </c>
      <c r="B1" s="33" t="s">
        <v>1</v>
      </c>
      <c r="C1" s="33" t="s">
        <v>2</v>
      </c>
      <c r="D1" s="17" t="s">
        <v>3</v>
      </c>
      <c r="E1" s="43" t="s">
        <v>4</v>
      </c>
      <c r="F1" s="44"/>
      <c r="G1" s="33" t="s">
        <v>5</v>
      </c>
      <c r="H1" s="33" t="s">
        <v>6</v>
      </c>
      <c r="I1" s="33" t="s">
        <v>7</v>
      </c>
    </row>
    <row r="2" spans="1:9" ht="18" customHeight="1" x14ac:dyDescent="0.2">
      <c r="A2" s="34"/>
      <c r="B2" s="34"/>
      <c r="C2" s="34"/>
      <c r="D2" s="18" t="s">
        <v>26</v>
      </c>
      <c r="E2" s="19" t="s">
        <v>8</v>
      </c>
      <c r="F2" s="19" t="s">
        <v>9</v>
      </c>
      <c r="G2" s="34"/>
      <c r="H2" s="34"/>
      <c r="I2" s="34"/>
    </row>
    <row r="3" spans="1:9" ht="18" customHeight="1" x14ac:dyDescent="0.2">
      <c r="A3" s="2">
        <v>1</v>
      </c>
      <c r="B3" s="8" t="s">
        <v>23</v>
      </c>
      <c r="C3" s="1" t="s">
        <v>10</v>
      </c>
      <c r="D3" s="35" t="s">
        <v>11</v>
      </c>
      <c r="E3" s="1" t="s">
        <v>12</v>
      </c>
      <c r="F3" s="1" t="s">
        <v>13</v>
      </c>
      <c r="G3" s="2">
        <v>1</v>
      </c>
      <c r="H3" s="3"/>
      <c r="I3" s="3">
        <f>H3*G3</f>
        <v>0</v>
      </c>
    </row>
    <row r="4" spans="1:9" ht="30" x14ac:dyDescent="0.2">
      <c r="A4" s="5">
        <v>2</v>
      </c>
      <c r="B4" s="8" t="s">
        <v>14</v>
      </c>
      <c r="C4" s="4" t="s">
        <v>10</v>
      </c>
      <c r="D4" s="36"/>
      <c r="E4" s="4" t="s">
        <v>12</v>
      </c>
      <c r="F4" s="4" t="s">
        <v>13</v>
      </c>
      <c r="G4" s="5">
        <v>1</v>
      </c>
      <c r="H4" s="6"/>
      <c r="I4" s="3">
        <f t="shared" ref="I4:I8" si="0">H4*G4</f>
        <v>0</v>
      </c>
    </row>
    <row r="5" spans="1:9" ht="30" x14ac:dyDescent="0.2">
      <c r="A5" s="2">
        <v>3</v>
      </c>
      <c r="B5" s="8" t="s">
        <v>24</v>
      </c>
      <c r="C5" s="1" t="s">
        <v>10</v>
      </c>
      <c r="D5" s="37"/>
      <c r="E5" s="1" t="s">
        <v>12</v>
      </c>
      <c r="F5" s="1" t="s">
        <v>13</v>
      </c>
      <c r="G5" s="2">
        <v>4</v>
      </c>
      <c r="H5" s="3"/>
      <c r="I5" s="3">
        <f t="shared" si="0"/>
        <v>0</v>
      </c>
    </row>
    <row r="6" spans="1:9" x14ac:dyDescent="0.25">
      <c r="A6" s="2">
        <v>4</v>
      </c>
      <c r="B6" s="8" t="s">
        <v>15</v>
      </c>
      <c r="C6" s="1" t="s">
        <v>10</v>
      </c>
      <c r="D6" s="35" t="s">
        <v>16</v>
      </c>
      <c r="E6" s="7"/>
      <c r="F6" s="8" t="s">
        <v>17</v>
      </c>
      <c r="G6" s="2">
        <v>1</v>
      </c>
      <c r="H6" s="3"/>
      <c r="I6" s="3">
        <f t="shared" si="0"/>
        <v>0</v>
      </c>
    </row>
    <row r="7" spans="1:9" x14ac:dyDescent="0.25">
      <c r="A7" s="2">
        <v>5</v>
      </c>
      <c r="B7" s="8" t="s">
        <v>18</v>
      </c>
      <c r="C7" s="1" t="s">
        <v>10</v>
      </c>
      <c r="D7" s="37"/>
      <c r="E7" s="7"/>
      <c r="F7" s="8" t="s">
        <v>17</v>
      </c>
      <c r="G7" s="2">
        <v>1</v>
      </c>
      <c r="H7" s="3"/>
      <c r="I7" s="3">
        <f t="shared" si="0"/>
        <v>0</v>
      </c>
    </row>
    <row r="8" spans="1:9" ht="105" x14ac:dyDescent="0.2">
      <c r="A8" s="10">
        <v>6</v>
      </c>
      <c r="B8" s="16" t="s">
        <v>25</v>
      </c>
      <c r="C8" s="9" t="s">
        <v>19</v>
      </c>
      <c r="D8" s="9" t="s">
        <v>20</v>
      </c>
      <c r="E8" s="9" t="s">
        <v>21</v>
      </c>
      <c r="F8" s="9" t="s">
        <v>21</v>
      </c>
      <c r="G8" s="10">
        <v>2</v>
      </c>
      <c r="H8" s="11"/>
      <c r="I8" s="12">
        <f t="shared" si="0"/>
        <v>0</v>
      </c>
    </row>
    <row r="9" spans="1:9" ht="15.75" x14ac:dyDescent="0.2">
      <c r="A9" s="38" t="s">
        <v>22</v>
      </c>
      <c r="B9" s="39"/>
      <c r="C9" s="39"/>
      <c r="D9" s="39"/>
      <c r="E9" s="39"/>
      <c r="F9" s="39"/>
      <c r="G9" s="40"/>
      <c r="H9" s="41">
        <f>SUM(I3:I8)</f>
        <v>0</v>
      </c>
      <c r="I9" s="42"/>
    </row>
  </sheetData>
  <mergeCells count="11">
    <mergeCell ref="I1:I2"/>
    <mergeCell ref="D3:D5"/>
    <mergeCell ref="D6:D7"/>
    <mergeCell ref="A9:G9"/>
    <mergeCell ref="H9:I9"/>
    <mergeCell ref="A1:A2"/>
    <mergeCell ref="B1:B2"/>
    <mergeCell ref="C1:C2"/>
    <mergeCell ref="E1:F1"/>
    <mergeCell ref="G1:G2"/>
    <mergeCell ref="H1: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Signage</vt:lpstr>
      <vt:lpstr>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Harish Tirlotkar</dc:creator>
  <cp:lastModifiedBy>Harish Tirlotkar</cp:lastModifiedBy>
  <dcterms:created xsi:type="dcterms:W3CDTF">2024-07-12T09:59:13Z</dcterms:created>
  <dcterms:modified xsi:type="dcterms:W3CDTF">2024-07-12T10:24:41Z</dcterms:modified>
</cp:coreProperties>
</file>