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wapnil Sutar\OneDrive - Travel food Services\Downloads\"/>
    </mc:Choice>
  </mc:AlternateContent>
  <bookViews>
    <workbookView xWindow="-120" yWindow="-120" windowWidth="29040" windowHeight="15840"/>
  </bookViews>
  <sheets>
    <sheet name="PRLineItemTemplate" sheetId="1" r:id="rId1"/>
  </sheets>
  <calcPr calcId="162913"/>
</workbook>
</file>

<file path=xl/calcChain.xml><?xml version="1.0" encoding="utf-8"?>
<calcChain xmlns="http://schemas.openxmlformats.org/spreadsheetml/2006/main">
  <c r="F63" i="1" l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<sst xmlns="http://schemas.openxmlformats.org/spreadsheetml/2006/main" count="323" uniqueCount="75">
  <si>
    <t>Purchase Group</t>
  </si>
  <si>
    <t>Category</t>
  </si>
  <si>
    <t>Sub Category</t>
  </si>
  <si>
    <t>Material Code</t>
  </si>
  <si>
    <t>Long Description</t>
  </si>
  <si>
    <t>Quantity Requested</t>
  </si>
  <si>
    <t>Unit of Measure</t>
  </si>
  <si>
    <t>Currency</t>
  </si>
  <si>
    <t>Valuation Price</t>
  </si>
  <si>
    <t>Total Value</t>
  </si>
  <si>
    <t>Expected Delivery Date</t>
  </si>
  <si>
    <t>Budget</t>
  </si>
  <si>
    <t>Item Name</t>
  </si>
  <si>
    <t>Equipments</t>
  </si>
  <si>
    <t>TABLE TOP ICE CRUSHER MACHINECommercial Grade Reputed Brand</t>
  </si>
  <si>
    <t>Cheese MelterGoldmedal/Kitcherama#2197 NS</t>
  </si>
  <si>
    <t>Sandwich Griller Single plateKarmaGH-811 PA</t>
  </si>
  <si>
    <t>Sandwich Griller Double plateKarmaGH-813</t>
  </si>
  <si>
    <t>DeepFat fryers (TABLE TOP)SirmanEldorado 8 Ltrs</t>
  </si>
  <si>
    <t>DeepFat fryers (TABLE TOP)SirmanEldorado 8x2</t>
  </si>
  <si>
    <t>DeepFat fryers (TABLE TOP)SirmanEldorado 6 Ltrs</t>
  </si>
  <si>
    <t>DeepFat fryers (TABLE TOP)SirmanEldorado 6 x2 Ltrs</t>
  </si>
  <si>
    <t>DeepFat fryers (TABLE TOP)Mukunda/Equivalent Brand Eco Fryer</t>
  </si>
  <si>
    <t>DeepFat fryers (TABLE TOP)Mukunda/Equivalent Brand Filtro (Oil Filtration)</t>
  </si>
  <si>
    <t>DeepFat fryers (TABLE TOP)Mukunda/Equivalent Brand 22L ELECTRIC FRYER WITH MM AND OIL FILTERATION</t>
  </si>
  <si>
    <t>DeepFat fryers (TABLE TOP)Mukunda/Equivalent Brand 24L Electric Fryer Dual Tank MM (Single Phase)</t>
  </si>
  <si>
    <t>DeepFat fryers (TABLE TOP)Mukunda/Equivalent Brand Eco Griller</t>
  </si>
  <si>
    <t>ELECTRIC GRIDDLEKARMACE270-115/CE270-117</t>
  </si>
  <si>
    <t>ELECTRIC GRIDDLEKARMAEG-550/550 F</t>
  </si>
  <si>
    <t>ELECTRIC GRIDDLECelfrostCDP850</t>
  </si>
  <si>
    <t>Panini GrillToastmasterEDPX11E</t>
  </si>
  <si>
    <t>WAFFLE MACHINESCommercial Grade Reputed BrandIndulge /Hotmax</t>
  </si>
  <si>
    <t>COMMERCIAL BLENDER WITH Additional jar JTCTM-800AQ</t>
  </si>
  <si>
    <t>NOS</t>
  </si>
  <si>
    <t>COMMERCIAL BLENDER WITH Additional jar CelfrostCB 699</t>
  </si>
  <si>
    <t>Soup TurinIndulge /Hotmax8 Ltrs</t>
  </si>
  <si>
    <t>Soup TurinIndulge /Hotmax10 Ltrs</t>
  </si>
  <si>
    <t>Counter Top Rotisseria Oven. (3 Spits)Roller Grill(Model :- RBE 120Q)</t>
  </si>
  <si>
    <t>MicrowaveCelfrostCMO 25</t>
  </si>
  <si>
    <t>SalamandersSIRMANBasic</t>
  </si>
  <si>
    <t>SalamandersSIRMANMobile</t>
  </si>
  <si>
    <t>Pizza OvenSIRMANSTROMBOLI 1 Deck</t>
  </si>
  <si>
    <t>Pizza OvenSIRMANSIRMAN STROMBOLI 2 Deck</t>
  </si>
  <si>
    <t>SHAWARMA MACHINE  ElectricINDULGEPE-02</t>
  </si>
  <si>
    <t>SHAWARMA MACHINE Gas INDULGEWYE -791</t>
  </si>
  <si>
    <t>Meat MincerSirmanTC - 12E</t>
  </si>
  <si>
    <t>Meat MincerSirmanTC - 22E</t>
  </si>
  <si>
    <t>Meat MincerSirmanTC-8</t>
  </si>
  <si>
    <t>BUFFALO CHOPPERSirmanTC 32 Buffalo S</t>
  </si>
  <si>
    <t>Vegetable CutterRobot CoupeCL50</t>
  </si>
  <si>
    <t>Vegetable CutterRobot Coupe301</t>
  </si>
  <si>
    <t>Vegetable CutterRobot CoupeBlixer</t>
  </si>
  <si>
    <t>Vegetable CutterSirmanTM 2 INOX + 6 Blade</t>
  </si>
  <si>
    <t>IDLI SteamerCustimizedElectric</t>
  </si>
  <si>
    <t>IDLI SteamerCustimizedGas</t>
  </si>
  <si>
    <t>IMMERSION BLENDERSROBOT COUPEMP 350 ULTRA VV</t>
  </si>
  <si>
    <t>IMMERSION BLENDERSROBOT COUPEMP 450 ULTRA VV</t>
  </si>
  <si>
    <t>Juice DispenserUgoliniDeluxe 12/2</t>
  </si>
  <si>
    <t>Lassi DispenserUgoliniUgolini A 12 Ltrs</t>
  </si>
  <si>
    <t>Lassi DispenserUgoliniUgolini A 19 Ltrs</t>
  </si>
  <si>
    <t>Slush MachineUgoliniMT1</t>
  </si>
  <si>
    <t>Slush MachineUgoliniMT2</t>
  </si>
  <si>
    <t>Slush MachineUgoliniMT3</t>
  </si>
  <si>
    <t>COLD PRESS JUICER Slow JuicerSIRMANEKTOR-37</t>
  </si>
  <si>
    <t>Conyever ToasterKarmaCT-200</t>
  </si>
  <si>
    <t>Conyever ToasterKarmaCT-300</t>
  </si>
  <si>
    <t>ToasterKarma4ATS</t>
  </si>
  <si>
    <t>ToasterKarma6ATS</t>
  </si>
  <si>
    <t>Mixer heavy dutySujataDx 90</t>
  </si>
  <si>
    <t>Mixer heavy dutyPreethI SupremeMG-208i</t>
  </si>
  <si>
    <t>Microwave Menumaster RMS 510 TSIA Equivalent Brand with similar specificationMenumasterRMS 510 TSIA</t>
  </si>
  <si>
    <t>Microwave Menumaster RCS 511 TSIEquivalent Brand with similar specificationMenumasterRCS 511 TSI</t>
  </si>
  <si>
    <t>Pasta Sheeter machineIMPERIASuggest Brand /Model No</t>
  </si>
  <si>
    <t>Pasta Sheeter machinePASTABIZSF 400</t>
  </si>
  <si>
    <t>F01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</si>
</sst>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42626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">
    <xf numFmtId="0" fontId="0" fillId="0" borderId="0" xfId="0"/>
    <xf numFmtId="0" fontId="3" fillId="0" borderId="1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Fill="1" applyBorder="1" applyAlignment="1"/>
    <xf numFmtId="0" fontId="4" fillId="0" borderId="1" xfId="0" applyFont="1" applyBorder="1" applyAlignment="1"/>
    <xf numFmtId="0" fontId="4" fillId="0" borderId="1" xfId="0" applyFont="1" applyFill="1" applyBorder="1" applyAlignment="1"/>
    <xf numFmtId="0" fontId="1" fillId="2" borderId="1" xfId="1" applyBorder="1"/>
    <xf numFmtId="0" fontId="0" fillId="0" borderId="1" xfId="0" applyBorder="1"/>
    <xf numFmtId="0" fontId="2" fillId="0" borderId="1" xfId="0" applyFont="1" applyBorder="1"/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topLeftCell="A49" workbookViewId="0">
      <selection activeCell="E59" sqref="E59"/>
    </sheetView>
  </sheetViews>
  <sheetFormatPr defaultRowHeight="15" x14ac:dyDescent="0.25"/>
  <cols>
    <col min="1" max="1" width="18" customWidth="1"/>
    <col min="2" max="2" width="11.140625" customWidth="1"/>
    <col min="3" max="3" width="14.140625" customWidth="1"/>
    <col min="4" max="4" width="13.7109375" customWidth="1"/>
    <col min="5" max="5" width="98" bestFit="1" customWidth="1"/>
    <col min="6" max="6" width="17.42578125" customWidth="1"/>
    <col min="7" max="7" width="20.42578125" customWidth="1"/>
    <col min="8" max="8" width="16" customWidth="1"/>
    <col min="9" max="9" width="11.5703125" customWidth="1"/>
    <col min="10" max="10" width="16.28515625" customWidth="1"/>
    <col min="11" max="11" width="16.42578125" customWidth="1"/>
    <col min="12" max="12" width="25" customWidth="1"/>
    <col min="13" max="13" width="13.28515625" customWidth="1"/>
  </cols>
  <sheetData>
    <row r="1" spans="1:13" x14ac:dyDescent="0.25">
      <c r="A1" s="6" t="s">
        <v>0</v>
      </c>
      <c r="B1" s="6" t="s">
        <v>1</v>
      </c>
      <c r="C1" s="6" t="s">
        <v>2</v>
      </c>
      <c r="D1" s="7" t="s">
        <v>3</v>
      </c>
      <c r="E1" s="6" t="s">
        <v>12</v>
      </c>
      <c r="F1" s="8" t="s">
        <v>4</v>
      </c>
      <c r="G1" s="6" t="s">
        <v>5</v>
      </c>
      <c r="H1" s="6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</row>
    <row r="2" spans="1:13" ht="26.25" x14ac:dyDescent="0.25">
      <c r="A2" s="7" t="s">
        <v>74</v>
      </c>
      <c r="B2" s="7" t="s">
        <v>13</v>
      </c>
      <c r="C2" s="7" t="s">
        <v>13</v>
      </c>
      <c r="D2" s="7"/>
      <c r="E2" s="7" t="s">
        <v>14</v>
      </c>
      <c r="F2" s="1" t="str">
        <f>CONCATENATE(D2,E2)</f>
        <v>TABLE TOP ICE CRUSHER MACHINECommercial Grade Reputed Brand</v>
      </c>
      <c r="G2" s="2">
        <v>10</v>
      </c>
      <c r="H2" s="4" t="s">
        <v>33</v>
      </c>
      <c r="I2" s="7"/>
      <c r="J2" s="7"/>
      <c r="K2" s="7"/>
      <c r="L2" s="7"/>
      <c r="M2" s="7"/>
    </row>
    <row r="3" spans="1:13" ht="26.25" x14ac:dyDescent="0.25">
      <c r="A3" s="7" t="s">
        <v>74</v>
      </c>
      <c r="B3" s="7" t="s">
        <v>13</v>
      </c>
      <c r="C3" s="7" t="s">
        <v>13</v>
      </c>
      <c r="D3" s="7"/>
      <c r="E3" s="7" t="s">
        <v>15</v>
      </c>
      <c r="F3" s="1" t="str">
        <f t="shared" ref="F3:F63" si="0">CONCATENATE(D3,E3)</f>
        <v>Cheese MelterGoldmedal/Kitcherama#2197 NS</v>
      </c>
      <c r="G3" s="2">
        <v>10</v>
      </c>
      <c r="H3" s="4" t="s">
        <v>33</v>
      </c>
      <c r="I3" s="7"/>
      <c r="J3" s="7"/>
      <c r="K3" s="7"/>
      <c r="L3" s="7"/>
      <c r="M3" s="7"/>
    </row>
    <row r="4" spans="1:13" x14ac:dyDescent="0.25">
      <c r="A4" s="7" t="s">
        <v>74</v>
      </c>
      <c r="B4" s="7" t="s">
        <v>13</v>
      </c>
      <c r="C4" s="7" t="s">
        <v>13</v>
      </c>
      <c r="D4" s="7"/>
      <c r="E4" s="7" t="s">
        <v>16</v>
      </c>
      <c r="F4" s="1" t="str">
        <f t="shared" si="0"/>
        <v>Sandwich Griller Single plateKarmaGH-811 PA</v>
      </c>
      <c r="G4" s="2">
        <v>90</v>
      </c>
      <c r="H4" s="4" t="s">
        <v>33</v>
      </c>
      <c r="I4" s="7"/>
      <c r="J4" s="7"/>
      <c r="K4" s="7"/>
      <c r="L4" s="7"/>
      <c r="M4" s="7"/>
    </row>
    <row r="5" spans="1:13" x14ac:dyDescent="0.25">
      <c r="A5" s="7" t="s">
        <v>74</v>
      </c>
      <c r="B5" s="7" t="s">
        <v>13</v>
      </c>
      <c r="C5" s="7" t="s">
        <v>13</v>
      </c>
      <c r="D5" s="7"/>
      <c r="E5" s="7" t="s">
        <v>17</v>
      </c>
      <c r="F5" s="1" t="str">
        <f t="shared" si="0"/>
        <v>Sandwich Griller Double plateKarmaGH-813</v>
      </c>
      <c r="G5" s="2">
        <v>35</v>
      </c>
      <c r="H5" s="4" t="s">
        <v>33</v>
      </c>
      <c r="I5" s="7"/>
      <c r="J5" s="7"/>
      <c r="K5" s="7"/>
      <c r="L5" s="7"/>
      <c r="M5" s="7"/>
    </row>
    <row r="6" spans="1:13" ht="26.25" x14ac:dyDescent="0.25">
      <c r="A6" s="7" t="s">
        <v>74</v>
      </c>
      <c r="B6" s="7" t="s">
        <v>13</v>
      </c>
      <c r="C6" s="7" t="s">
        <v>13</v>
      </c>
      <c r="D6" s="7"/>
      <c r="E6" s="7" t="s">
        <v>18</v>
      </c>
      <c r="F6" s="1" t="str">
        <f t="shared" si="0"/>
        <v>DeepFat fryers (TABLE TOP)SirmanEldorado 8 Ltrs</v>
      </c>
      <c r="G6" s="2">
        <v>70</v>
      </c>
      <c r="H6" s="4" t="s">
        <v>33</v>
      </c>
      <c r="I6" s="7"/>
      <c r="J6" s="7"/>
      <c r="K6" s="7"/>
      <c r="L6" s="7"/>
      <c r="M6" s="7"/>
    </row>
    <row r="7" spans="1:13" ht="26.25" x14ac:dyDescent="0.25">
      <c r="A7" s="7" t="s">
        <v>74</v>
      </c>
      <c r="B7" s="7" t="s">
        <v>13</v>
      </c>
      <c r="C7" s="7" t="s">
        <v>13</v>
      </c>
      <c r="D7" s="7"/>
      <c r="E7" s="7" t="s">
        <v>19</v>
      </c>
      <c r="F7" s="1" t="str">
        <f t="shared" si="0"/>
        <v>DeepFat fryers (TABLE TOP)SirmanEldorado 8x2</v>
      </c>
      <c r="G7" s="2">
        <v>120</v>
      </c>
      <c r="H7" s="4" t="s">
        <v>33</v>
      </c>
      <c r="I7" s="7"/>
      <c r="J7" s="7"/>
      <c r="K7" s="7"/>
      <c r="L7" s="7"/>
      <c r="M7" s="7"/>
    </row>
    <row r="8" spans="1:13" ht="26.25" x14ac:dyDescent="0.25">
      <c r="A8" s="7" t="s">
        <v>74</v>
      </c>
      <c r="B8" s="7" t="s">
        <v>13</v>
      </c>
      <c r="C8" s="7" t="s">
        <v>13</v>
      </c>
      <c r="D8" s="7"/>
      <c r="E8" s="7" t="s">
        <v>20</v>
      </c>
      <c r="F8" s="1" t="str">
        <f t="shared" si="0"/>
        <v>DeepFat fryers (TABLE TOP)SirmanEldorado 6 Ltrs</v>
      </c>
      <c r="G8" s="2">
        <v>30</v>
      </c>
      <c r="H8" s="4" t="s">
        <v>33</v>
      </c>
      <c r="I8" s="7"/>
      <c r="J8" s="7"/>
      <c r="K8" s="7"/>
      <c r="L8" s="7"/>
      <c r="M8" s="7"/>
    </row>
    <row r="9" spans="1:13" ht="26.25" x14ac:dyDescent="0.25">
      <c r="A9" s="7" t="s">
        <v>74</v>
      </c>
      <c r="B9" s="7" t="s">
        <v>13</v>
      </c>
      <c r="C9" s="7" t="s">
        <v>13</v>
      </c>
      <c r="D9" s="7"/>
      <c r="E9" s="7" t="s">
        <v>21</v>
      </c>
      <c r="F9" s="1" t="str">
        <f t="shared" si="0"/>
        <v>DeepFat fryers (TABLE TOP)SirmanEldorado 6 x2 Ltrs</v>
      </c>
      <c r="G9" s="2">
        <v>15</v>
      </c>
      <c r="H9" s="4" t="s">
        <v>33</v>
      </c>
      <c r="I9" s="7"/>
      <c r="J9" s="7"/>
      <c r="K9" s="7"/>
      <c r="L9" s="7"/>
      <c r="M9" s="7"/>
    </row>
    <row r="10" spans="1:13" ht="26.25" x14ac:dyDescent="0.25">
      <c r="A10" s="7" t="s">
        <v>74</v>
      </c>
      <c r="B10" s="7" t="s">
        <v>13</v>
      </c>
      <c r="C10" s="7" t="s">
        <v>13</v>
      </c>
      <c r="D10" s="7"/>
      <c r="E10" s="7" t="s">
        <v>22</v>
      </c>
      <c r="F10" s="1" t="str">
        <f t="shared" si="0"/>
        <v>DeepFat fryers (TABLE TOP)Mukunda/Equivalent Brand Eco Fryer</v>
      </c>
      <c r="G10" s="2">
        <v>100</v>
      </c>
      <c r="H10" s="4" t="s">
        <v>33</v>
      </c>
      <c r="I10" s="7"/>
      <c r="J10" s="7"/>
      <c r="K10" s="7"/>
      <c r="L10" s="7"/>
      <c r="M10" s="7"/>
    </row>
    <row r="11" spans="1:13" ht="39" x14ac:dyDescent="0.25">
      <c r="A11" s="7" t="s">
        <v>74</v>
      </c>
      <c r="B11" s="7" t="s">
        <v>13</v>
      </c>
      <c r="C11" s="7" t="s">
        <v>13</v>
      </c>
      <c r="D11" s="7"/>
      <c r="E11" s="7" t="s">
        <v>23</v>
      </c>
      <c r="F11" s="1" t="str">
        <f t="shared" si="0"/>
        <v>DeepFat fryers (TABLE TOP)Mukunda/Equivalent Brand Filtro (Oil Filtration)</v>
      </c>
      <c r="G11" s="2">
        <v>25</v>
      </c>
      <c r="H11" s="4" t="s">
        <v>33</v>
      </c>
      <c r="I11" s="7"/>
      <c r="J11" s="7"/>
      <c r="K11" s="7"/>
      <c r="L11" s="7"/>
      <c r="M11" s="7"/>
    </row>
    <row r="12" spans="1:13" ht="64.5" x14ac:dyDescent="0.25">
      <c r="A12" s="7" t="s">
        <v>74</v>
      </c>
      <c r="B12" s="7" t="s">
        <v>13</v>
      </c>
      <c r="C12" s="7" t="s">
        <v>13</v>
      </c>
      <c r="D12" s="7"/>
      <c r="E12" s="7" t="s">
        <v>24</v>
      </c>
      <c r="F12" s="1" t="str">
        <f t="shared" si="0"/>
        <v>DeepFat fryers (TABLE TOP)Mukunda/Equivalent Brand 22L ELECTRIC FRYER WITH MM AND OIL FILTERATION</v>
      </c>
      <c r="G12" s="2">
        <v>15</v>
      </c>
      <c r="H12" s="4" t="s">
        <v>33</v>
      </c>
      <c r="I12" s="7"/>
      <c r="J12" s="7"/>
      <c r="K12" s="7"/>
      <c r="L12" s="7"/>
      <c r="M12" s="7"/>
    </row>
    <row r="13" spans="1:13" ht="64.5" x14ac:dyDescent="0.25">
      <c r="A13" s="7" t="s">
        <v>74</v>
      </c>
      <c r="B13" s="7" t="s">
        <v>13</v>
      </c>
      <c r="C13" s="7" t="s">
        <v>13</v>
      </c>
      <c r="D13" s="7"/>
      <c r="E13" s="7" t="s">
        <v>25</v>
      </c>
      <c r="F13" s="1" t="str">
        <f t="shared" si="0"/>
        <v>DeepFat fryers (TABLE TOP)Mukunda/Equivalent Brand 24L Electric Fryer Dual Tank MM (Single Phase)</v>
      </c>
      <c r="G13" s="2">
        <v>15</v>
      </c>
      <c r="H13" s="4" t="s">
        <v>33</v>
      </c>
      <c r="I13" s="7"/>
      <c r="J13" s="7"/>
      <c r="K13" s="7"/>
      <c r="L13" s="7"/>
      <c r="M13" s="7"/>
    </row>
    <row r="14" spans="1:13" ht="26.25" x14ac:dyDescent="0.25">
      <c r="A14" s="7" t="s">
        <v>74</v>
      </c>
      <c r="B14" s="7" t="s">
        <v>13</v>
      </c>
      <c r="C14" s="7" t="s">
        <v>13</v>
      </c>
      <c r="D14" s="7"/>
      <c r="E14" s="7" t="s">
        <v>26</v>
      </c>
      <c r="F14" s="1" t="str">
        <f t="shared" si="0"/>
        <v>DeepFat fryers (TABLE TOP)Mukunda/Equivalent Brand Eco Griller</v>
      </c>
      <c r="G14" s="2">
        <v>10</v>
      </c>
      <c r="H14" s="4" t="s">
        <v>33</v>
      </c>
      <c r="I14" s="7"/>
      <c r="J14" s="7"/>
      <c r="K14" s="7"/>
      <c r="L14" s="7"/>
      <c r="M14" s="7"/>
    </row>
    <row r="15" spans="1:13" ht="26.25" x14ac:dyDescent="0.25">
      <c r="A15" s="7" t="s">
        <v>74</v>
      </c>
      <c r="B15" s="7" t="s">
        <v>13</v>
      </c>
      <c r="C15" s="7" t="s">
        <v>13</v>
      </c>
      <c r="D15" s="7"/>
      <c r="E15" s="7" t="s">
        <v>27</v>
      </c>
      <c r="F15" s="1" t="str">
        <f t="shared" si="0"/>
        <v>ELECTRIC GRIDDLEKARMACE270-115/CE270-117</v>
      </c>
      <c r="G15" s="2">
        <v>100</v>
      </c>
      <c r="H15" s="4" t="s">
        <v>33</v>
      </c>
      <c r="I15" s="7"/>
      <c r="J15" s="7"/>
      <c r="K15" s="7"/>
      <c r="L15" s="7"/>
      <c r="M15" s="7"/>
    </row>
    <row r="16" spans="1:13" ht="26.25" x14ac:dyDescent="0.25">
      <c r="A16" s="7" t="s">
        <v>74</v>
      </c>
      <c r="B16" s="7" t="s">
        <v>13</v>
      </c>
      <c r="C16" s="7" t="s">
        <v>13</v>
      </c>
      <c r="D16" s="7"/>
      <c r="E16" s="7" t="s">
        <v>28</v>
      </c>
      <c r="F16" s="1" t="str">
        <f t="shared" si="0"/>
        <v>ELECTRIC GRIDDLEKARMAEG-550/550 F</v>
      </c>
      <c r="G16" s="2">
        <v>50</v>
      </c>
      <c r="H16" s="4" t="s">
        <v>33</v>
      </c>
      <c r="I16" s="7"/>
      <c r="J16" s="7"/>
      <c r="K16" s="7"/>
      <c r="L16" s="7"/>
      <c r="M16" s="7"/>
    </row>
    <row r="17" spans="1:13" x14ac:dyDescent="0.25">
      <c r="A17" s="7" t="s">
        <v>74</v>
      </c>
      <c r="B17" s="7" t="s">
        <v>13</v>
      </c>
      <c r="C17" s="7" t="s">
        <v>13</v>
      </c>
      <c r="D17" s="7"/>
      <c r="E17" s="7" t="s">
        <v>29</v>
      </c>
      <c r="F17" s="1" t="str">
        <f t="shared" si="0"/>
        <v>ELECTRIC GRIDDLECelfrostCDP850</v>
      </c>
      <c r="G17" s="2">
        <v>120</v>
      </c>
      <c r="H17" s="4" t="s">
        <v>33</v>
      </c>
      <c r="I17" s="7"/>
      <c r="J17" s="7"/>
      <c r="K17" s="7"/>
      <c r="L17" s="7"/>
      <c r="M17" s="7"/>
    </row>
    <row r="18" spans="1:13" ht="26.25" x14ac:dyDescent="0.25">
      <c r="A18" s="7" t="s">
        <v>74</v>
      </c>
      <c r="B18" s="7" t="s">
        <v>13</v>
      </c>
      <c r="C18" s="7" t="s">
        <v>13</v>
      </c>
      <c r="D18" s="7"/>
      <c r="E18" s="7" t="s">
        <v>30</v>
      </c>
      <c r="F18" s="1" t="str">
        <f t="shared" si="0"/>
        <v>Panini GrillToastmasterEDPX11E</v>
      </c>
      <c r="G18" s="2">
        <v>120</v>
      </c>
      <c r="H18" s="4" t="s">
        <v>33</v>
      </c>
      <c r="I18" s="7"/>
      <c r="J18" s="7"/>
      <c r="K18" s="7"/>
      <c r="L18" s="7"/>
      <c r="M18" s="7"/>
    </row>
    <row r="19" spans="1:13" ht="51.75" x14ac:dyDescent="0.25">
      <c r="A19" s="7" t="s">
        <v>74</v>
      </c>
      <c r="B19" s="7" t="s">
        <v>13</v>
      </c>
      <c r="C19" s="7" t="s">
        <v>13</v>
      </c>
      <c r="D19" s="7"/>
      <c r="E19" s="7" t="s">
        <v>31</v>
      </c>
      <c r="F19" s="1" t="str">
        <f t="shared" si="0"/>
        <v>WAFFLE MACHINESCommercial Grade Reputed BrandIndulge /Hotmax</v>
      </c>
      <c r="G19" s="2">
        <v>40</v>
      </c>
      <c r="H19" s="4" t="s">
        <v>33</v>
      </c>
      <c r="I19" s="7"/>
      <c r="J19" s="7"/>
      <c r="K19" s="7"/>
      <c r="L19" s="7"/>
      <c r="M19" s="7"/>
    </row>
    <row r="20" spans="1:13" ht="51.75" x14ac:dyDescent="0.25">
      <c r="A20" s="7" t="s">
        <v>74</v>
      </c>
      <c r="B20" s="7" t="s">
        <v>13</v>
      </c>
      <c r="C20" s="7" t="s">
        <v>13</v>
      </c>
      <c r="D20" s="7"/>
      <c r="E20" s="7" t="s">
        <v>31</v>
      </c>
      <c r="F20" s="1" t="str">
        <f t="shared" si="0"/>
        <v>WAFFLE MACHINESCommercial Grade Reputed BrandIndulge /Hotmax</v>
      </c>
      <c r="G20" s="2">
        <v>20</v>
      </c>
      <c r="H20" s="4" t="s">
        <v>33</v>
      </c>
      <c r="I20" s="7"/>
      <c r="J20" s="7"/>
      <c r="K20" s="7"/>
      <c r="L20" s="7"/>
      <c r="M20" s="7"/>
    </row>
    <row r="21" spans="1:13" ht="51.75" x14ac:dyDescent="0.25">
      <c r="A21" s="7" t="s">
        <v>74</v>
      </c>
      <c r="B21" s="7" t="s">
        <v>13</v>
      </c>
      <c r="C21" s="7" t="s">
        <v>13</v>
      </c>
      <c r="D21" s="7"/>
      <c r="E21" s="7" t="s">
        <v>31</v>
      </c>
      <c r="F21" s="1" t="str">
        <f t="shared" si="0"/>
        <v>WAFFLE MACHINESCommercial Grade Reputed BrandIndulge /Hotmax</v>
      </c>
      <c r="G21" s="2">
        <v>12</v>
      </c>
      <c r="H21" s="4" t="s">
        <v>33</v>
      </c>
      <c r="I21" s="7"/>
      <c r="J21" s="7"/>
      <c r="K21" s="7"/>
      <c r="L21" s="7"/>
      <c r="M21" s="7"/>
    </row>
    <row r="22" spans="1:13" ht="51.75" x14ac:dyDescent="0.25">
      <c r="A22" s="7" t="s">
        <v>74</v>
      </c>
      <c r="B22" s="7" t="s">
        <v>13</v>
      </c>
      <c r="C22" s="7" t="s">
        <v>13</v>
      </c>
      <c r="D22" s="7"/>
      <c r="E22" s="7" t="s">
        <v>31</v>
      </c>
      <c r="F22" s="1" t="str">
        <f t="shared" si="0"/>
        <v>WAFFLE MACHINESCommercial Grade Reputed BrandIndulge /Hotmax</v>
      </c>
      <c r="G22" s="2">
        <v>12</v>
      </c>
      <c r="H22" s="4" t="s">
        <v>33</v>
      </c>
      <c r="I22" s="7"/>
      <c r="J22" s="7"/>
      <c r="K22" s="7"/>
      <c r="L22" s="7"/>
      <c r="M22" s="7"/>
    </row>
    <row r="23" spans="1:13" x14ac:dyDescent="0.25">
      <c r="A23" s="7" t="s">
        <v>74</v>
      </c>
      <c r="B23" s="7" t="s">
        <v>13</v>
      </c>
      <c r="C23" s="7" t="s">
        <v>13</v>
      </c>
      <c r="D23" s="7"/>
      <c r="E23" s="7" t="s">
        <v>32</v>
      </c>
      <c r="F23" s="1" t="str">
        <f t="shared" si="0"/>
        <v>COMMERCIAL BLENDER WITH Additional jar JTCTM-800AQ</v>
      </c>
      <c r="G23" s="3">
        <v>200</v>
      </c>
      <c r="H23" s="5" t="s">
        <v>33</v>
      </c>
      <c r="I23" s="7"/>
      <c r="J23" s="7"/>
      <c r="K23" s="7"/>
      <c r="L23" s="7"/>
      <c r="M23" s="7"/>
    </row>
    <row r="24" spans="1:13" x14ac:dyDescent="0.25">
      <c r="A24" s="7" t="s">
        <v>74</v>
      </c>
      <c r="B24" s="7" t="s">
        <v>13</v>
      </c>
      <c r="C24" s="7" t="s">
        <v>13</v>
      </c>
      <c r="E24" t="s">
        <v>34</v>
      </c>
      <c r="F24" s="1" t="str">
        <f t="shared" si="0"/>
        <v>COMMERCIAL BLENDER WITH Additional jar CelfrostCB 699</v>
      </c>
      <c r="G24" s="2">
        <v>200</v>
      </c>
      <c r="H24" s="4" t="s">
        <v>33</v>
      </c>
    </row>
    <row r="25" spans="1:13" ht="26.25" x14ac:dyDescent="0.25">
      <c r="A25" s="7" t="s">
        <v>74</v>
      </c>
      <c r="B25" s="7" t="s">
        <v>13</v>
      </c>
      <c r="C25" s="7" t="s">
        <v>13</v>
      </c>
      <c r="E25" t="s">
        <v>35</v>
      </c>
      <c r="F25" s="1" t="str">
        <f t="shared" si="0"/>
        <v>Soup TurinIndulge /Hotmax8 Ltrs</v>
      </c>
      <c r="G25" s="2">
        <v>10</v>
      </c>
      <c r="H25" s="4" t="s">
        <v>33</v>
      </c>
    </row>
    <row r="26" spans="1:13" ht="26.25" x14ac:dyDescent="0.25">
      <c r="A26" s="7" t="s">
        <v>74</v>
      </c>
      <c r="B26" s="7" t="s">
        <v>13</v>
      </c>
      <c r="C26" s="7" t="s">
        <v>13</v>
      </c>
      <c r="E26" t="s">
        <v>36</v>
      </c>
      <c r="F26" s="1" t="str">
        <f t="shared" si="0"/>
        <v>Soup TurinIndulge /Hotmax10 Ltrs</v>
      </c>
      <c r="G26" s="2">
        <v>10</v>
      </c>
      <c r="H26" s="4" t="s">
        <v>33</v>
      </c>
    </row>
    <row r="27" spans="1:13" ht="26.25" x14ac:dyDescent="0.25">
      <c r="A27" s="7" t="s">
        <v>74</v>
      </c>
      <c r="B27" s="7" t="s">
        <v>13</v>
      </c>
      <c r="C27" s="7" t="s">
        <v>13</v>
      </c>
      <c r="E27" t="s">
        <v>37</v>
      </c>
      <c r="F27" s="1" t="str">
        <f t="shared" si="0"/>
        <v>Counter Top Rotisseria Oven. (3 Spits)Roller Grill(Model :- RBE 120Q)</v>
      </c>
      <c r="G27" s="2">
        <v>2</v>
      </c>
      <c r="H27" s="4" t="s">
        <v>33</v>
      </c>
    </row>
    <row r="28" spans="1:13" x14ac:dyDescent="0.25">
      <c r="A28" s="7" t="s">
        <v>74</v>
      </c>
      <c r="B28" s="7" t="s">
        <v>13</v>
      </c>
      <c r="C28" s="7" t="s">
        <v>13</v>
      </c>
      <c r="E28" t="s">
        <v>38</v>
      </c>
      <c r="F28" s="1" t="str">
        <f t="shared" si="0"/>
        <v>MicrowaveCelfrostCMO 25</v>
      </c>
      <c r="G28" s="2">
        <v>300</v>
      </c>
      <c r="H28" s="4" t="s">
        <v>33</v>
      </c>
    </row>
    <row r="29" spans="1:13" x14ac:dyDescent="0.25">
      <c r="A29" s="7" t="s">
        <v>74</v>
      </c>
      <c r="B29" s="7" t="s">
        <v>13</v>
      </c>
      <c r="C29" s="7" t="s">
        <v>13</v>
      </c>
      <c r="E29" t="s">
        <v>39</v>
      </c>
      <c r="F29" s="1" t="str">
        <f t="shared" si="0"/>
        <v>SalamandersSIRMANBasic</v>
      </c>
      <c r="G29" s="2">
        <v>65</v>
      </c>
      <c r="H29" s="4" t="s">
        <v>33</v>
      </c>
    </row>
    <row r="30" spans="1:13" x14ac:dyDescent="0.25">
      <c r="A30" s="7" t="s">
        <v>74</v>
      </c>
      <c r="B30" s="7" t="s">
        <v>13</v>
      </c>
      <c r="C30" s="7" t="s">
        <v>13</v>
      </c>
      <c r="E30" t="s">
        <v>40</v>
      </c>
      <c r="F30" s="1" t="str">
        <f t="shared" si="0"/>
        <v>SalamandersSIRMANMobile</v>
      </c>
      <c r="G30" s="2">
        <v>30</v>
      </c>
      <c r="H30" s="4" t="s">
        <v>33</v>
      </c>
    </row>
    <row r="31" spans="1:13" ht="26.25" x14ac:dyDescent="0.25">
      <c r="A31" s="7" t="s">
        <v>74</v>
      </c>
      <c r="B31" s="7" t="s">
        <v>13</v>
      </c>
      <c r="C31" s="7" t="s">
        <v>13</v>
      </c>
      <c r="E31" t="s">
        <v>41</v>
      </c>
      <c r="F31" s="1" t="str">
        <f t="shared" si="0"/>
        <v>Pizza OvenSIRMANSTROMBOLI 1 Deck</v>
      </c>
      <c r="G31" s="2">
        <v>15</v>
      </c>
      <c r="H31" s="4" t="s">
        <v>33</v>
      </c>
    </row>
    <row r="32" spans="1:13" ht="39" x14ac:dyDescent="0.25">
      <c r="A32" s="7" t="s">
        <v>74</v>
      </c>
      <c r="B32" s="7" t="s">
        <v>13</v>
      </c>
      <c r="C32" s="7" t="s">
        <v>13</v>
      </c>
      <c r="E32" t="s">
        <v>42</v>
      </c>
      <c r="F32" s="1" t="str">
        <f t="shared" si="0"/>
        <v>Pizza OvenSIRMANSIRMAN STROMBOLI 2 Deck</v>
      </c>
      <c r="G32" s="2">
        <v>30</v>
      </c>
      <c r="H32" s="4" t="s">
        <v>33</v>
      </c>
    </row>
    <row r="33" spans="1:8" x14ac:dyDescent="0.25">
      <c r="A33" s="7" t="s">
        <v>74</v>
      </c>
      <c r="B33" s="7" t="s">
        <v>13</v>
      </c>
      <c r="C33" s="7" t="s">
        <v>13</v>
      </c>
      <c r="E33" t="s">
        <v>43</v>
      </c>
      <c r="F33" s="1" t="str">
        <f t="shared" si="0"/>
        <v>SHAWARMA MACHINE  ElectricINDULGEPE-02</v>
      </c>
      <c r="G33" s="2">
        <v>50</v>
      </c>
      <c r="H33" s="4" t="s">
        <v>33</v>
      </c>
    </row>
    <row r="34" spans="1:8" ht="26.25" x14ac:dyDescent="0.25">
      <c r="A34" s="7" t="s">
        <v>74</v>
      </c>
      <c r="B34" s="7" t="s">
        <v>13</v>
      </c>
      <c r="C34" s="7" t="s">
        <v>13</v>
      </c>
      <c r="E34" t="s">
        <v>44</v>
      </c>
      <c r="F34" s="1" t="str">
        <f t="shared" si="0"/>
        <v>SHAWARMA MACHINE Gas INDULGEWYE -791</v>
      </c>
      <c r="G34" s="2">
        <v>40</v>
      </c>
      <c r="H34" s="4" t="s">
        <v>33</v>
      </c>
    </row>
    <row r="35" spans="1:8" x14ac:dyDescent="0.25">
      <c r="A35" s="7" t="s">
        <v>74</v>
      </c>
      <c r="B35" s="7" t="s">
        <v>13</v>
      </c>
      <c r="C35" s="7" t="s">
        <v>13</v>
      </c>
      <c r="E35" t="s">
        <v>45</v>
      </c>
      <c r="F35" s="1" t="str">
        <f t="shared" si="0"/>
        <v>Meat MincerSirmanTC - 12E</v>
      </c>
      <c r="G35" s="2">
        <v>125</v>
      </c>
      <c r="H35" s="4" t="s">
        <v>33</v>
      </c>
    </row>
    <row r="36" spans="1:8" x14ac:dyDescent="0.25">
      <c r="A36" s="7" t="s">
        <v>74</v>
      </c>
      <c r="B36" s="7" t="s">
        <v>13</v>
      </c>
      <c r="C36" s="7" t="s">
        <v>13</v>
      </c>
      <c r="E36" t="s">
        <v>46</v>
      </c>
      <c r="F36" s="1" t="str">
        <f t="shared" si="0"/>
        <v>Meat MincerSirmanTC - 22E</v>
      </c>
      <c r="G36" s="2">
        <v>70</v>
      </c>
      <c r="H36" s="4" t="s">
        <v>33</v>
      </c>
    </row>
    <row r="37" spans="1:8" x14ac:dyDescent="0.25">
      <c r="A37" s="7" t="s">
        <v>74</v>
      </c>
      <c r="B37" s="7" t="s">
        <v>13</v>
      </c>
      <c r="C37" s="7" t="s">
        <v>13</v>
      </c>
      <c r="E37" t="s">
        <v>47</v>
      </c>
      <c r="F37" s="1" t="str">
        <f t="shared" si="0"/>
        <v>Meat MincerSirmanTC-8</v>
      </c>
      <c r="G37" s="2">
        <v>70</v>
      </c>
      <c r="H37" s="4" t="s">
        <v>33</v>
      </c>
    </row>
    <row r="38" spans="1:8" ht="26.25" x14ac:dyDescent="0.25">
      <c r="A38" s="7" t="s">
        <v>74</v>
      </c>
      <c r="B38" s="7" t="s">
        <v>13</v>
      </c>
      <c r="C38" s="7" t="s">
        <v>13</v>
      </c>
      <c r="E38" t="s">
        <v>48</v>
      </c>
      <c r="F38" s="1" t="str">
        <f t="shared" si="0"/>
        <v>BUFFALO CHOPPERSirmanTC 32 Buffalo S</v>
      </c>
      <c r="G38" s="2">
        <v>70</v>
      </c>
      <c r="H38" s="4" t="s">
        <v>33</v>
      </c>
    </row>
    <row r="39" spans="1:8" x14ac:dyDescent="0.25">
      <c r="A39" s="7" t="s">
        <v>74</v>
      </c>
      <c r="B39" s="7" t="s">
        <v>13</v>
      </c>
      <c r="C39" s="7" t="s">
        <v>13</v>
      </c>
      <c r="E39" t="s">
        <v>49</v>
      </c>
      <c r="F39" s="1" t="str">
        <f t="shared" si="0"/>
        <v>Vegetable CutterRobot CoupeCL50</v>
      </c>
      <c r="G39" s="2">
        <v>60</v>
      </c>
      <c r="H39" s="4" t="s">
        <v>33</v>
      </c>
    </row>
    <row r="40" spans="1:8" x14ac:dyDescent="0.25">
      <c r="A40" s="7" t="s">
        <v>74</v>
      </c>
      <c r="B40" s="7" t="s">
        <v>13</v>
      </c>
      <c r="C40" s="7" t="s">
        <v>13</v>
      </c>
      <c r="E40" t="s">
        <v>50</v>
      </c>
      <c r="F40" s="1" t="str">
        <f t="shared" si="0"/>
        <v>Vegetable CutterRobot Coupe301</v>
      </c>
      <c r="G40" s="2">
        <v>40</v>
      </c>
      <c r="H40" s="4" t="s">
        <v>33</v>
      </c>
    </row>
    <row r="41" spans="1:8" x14ac:dyDescent="0.25">
      <c r="A41" s="7" t="s">
        <v>74</v>
      </c>
      <c r="B41" s="7" t="s">
        <v>13</v>
      </c>
      <c r="C41" s="7" t="s">
        <v>13</v>
      </c>
      <c r="E41" t="s">
        <v>51</v>
      </c>
      <c r="F41" s="1" t="str">
        <f t="shared" si="0"/>
        <v>Vegetable CutterRobot CoupeBlixer</v>
      </c>
      <c r="G41" s="2">
        <v>50</v>
      </c>
      <c r="H41" s="4" t="s">
        <v>33</v>
      </c>
    </row>
    <row r="42" spans="1:8" ht="26.25" x14ac:dyDescent="0.25">
      <c r="A42" s="7" t="s">
        <v>74</v>
      </c>
      <c r="B42" s="7" t="s">
        <v>13</v>
      </c>
      <c r="C42" s="7" t="s">
        <v>13</v>
      </c>
      <c r="E42" t="s">
        <v>52</v>
      </c>
      <c r="F42" s="1" t="str">
        <f t="shared" si="0"/>
        <v>Vegetable CutterSirmanTM 2 INOX + 6 Blade</v>
      </c>
      <c r="G42" s="2">
        <v>50</v>
      </c>
      <c r="H42" s="4" t="s">
        <v>33</v>
      </c>
    </row>
    <row r="43" spans="1:8" x14ac:dyDescent="0.25">
      <c r="A43" s="7" t="s">
        <v>74</v>
      </c>
      <c r="B43" s="7" t="s">
        <v>13</v>
      </c>
      <c r="C43" s="7" t="s">
        <v>13</v>
      </c>
      <c r="E43" t="s">
        <v>53</v>
      </c>
      <c r="F43" s="1" t="str">
        <f t="shared" si="0"/>
        <v>IDLI SteamerCustimizedElectric</v>
      </c>
      <c r="G43" s="2">
        <v>300</v>
      </c>
      <c r="H43" s="4" t="s">
        <v>33</v>
      </c>
    </row>
    <row r="44" spans="1:8" x14ac:dyDescent="0.25">
      <c r="A44" s="7" t="s">
        <v>74</v>
      </c>
      <c r="B44" s="7" t="s">
        <v>13</v>
      </c>
      <c r="C44" s="7" t="s">
        <v>13</v>
      </c>
      <c r="E44" t="s">
        <v>54</v>
      </c>
      <c r="F44" s="1" t="str">
        <f t="shared" si="0"/>
        <v>IDLI SteamerCustimizedGas</v>
      </c>
      <c r="G44" s="2">
        <v>180</v>
      </c>
      <c r="H44" s="4" t="s">
        <v>33</v>
      </c>
    </row>
    <row r="45" spans="1:8" ht="39" x14ac:dyDescent="0.25">
      <c r="A45" s="7" t="s">
        <v>74</v>
      </c>
      <c r="B45" s="7" t="s">
        <v>13</v>
      </c>
      <c r="C45" s="7" t="s">
        <v>13</v>
      </c>
      <c r="E45" t="s">
        <v>55</v>
      </c>
      <c r="F45" s="1" t="str">
        <f t="shared" si="0"/>
        <v>IMMERSION BLENDERSROBOT COUPEMP 350 ULTRA VV</v>
      </c>
      <c r="G45" s="2">
        <v>10</v>
      </c>
      <c r="H45" s="4" t="s">
        <v>33</v>
      </c>
    </row>
    <row r="46" spans="1:8" ht="39" x14ac:dyDescent="0.25">
      <c r="A46" s="7" t="s">
        <v>74</v>
      </c>
      <c r="B46" s="7" t="s">
        <v>13</v>
      </c>
      <c r="C46" s="7" t="s">
        <v>13</v>
      </c>
      <c r="E46" t="s">
        <v>56</v>
      </c>
      <c r="F46" s="1" t="str">
        <f t="shared" si="0"/>
        <v>IMMERSION BLENDERSROBOT COUPEMP 450 ULTRA VV</v>
      </c>
      <c r="G46" s="2">
        <v>10</v>
      </c>
      <c r="H46" s="4" t="s">
        <v>33</v>
      </c>
    </row>
    <row r="47" spans="1:8" x14ac:dyDescent="0.25">
      <c r="A47" s="7" t="s">
        <v>74</v>
      </c>
      <c r="B47" s="7" t="s">
        <v>13</v>
      </c>
      <c r="C47" s="7" t="s">
        <v>13</v>
      </c>
      <c r="E47" t="s">
        <v>57</v>
      </c>
      <c r="F47" s="1" t="str">
        <f t="shared" si="0"/>
        <v>Juice DispenserUgoliniDeluxe 12/2</v>
      </c>
      <c r="G47" s="2">
        <v>300</v>
      </c>
      <c r="H47" s="4" t="s">
        <v>33</v>
      </c>
    </row>
    <row r="48" spans="1:8" ht="26.25" x14ac:dyDescent="0.25">
      <c r="A48" s="7" t="s">
        <v>74</v>
      </c>
      <c r="B48" s="7" t="s">
        <v>13</v>
      </c>
      <c r="C48" s="7" t="s">
        <v>13</v>
      </c>
      <c r="E48" t="s">
        <v>58</v>
      </c>
      <c r="F48" s="1" t="str">
        <f t="shared" si="0"/>
        <v>Lassi DispenserUgoliniUgolini A 12 Ltrs</v>
      </c>
      <c r="G48" s="2">
        <v>30</v>
      </c>
      <c r="H48" s="4" t="s">
        <v>33</v>
      </c>
    </row>
    <row r="49" spans="1:8" ht="26.25" x14ac:dyDescent="0.25">
      <c r="A49" s="7" t="s">
        <v>74</v>
      </c>
      <c r="B49" s="7" t="s">
        <v>13</v>
      </c>
      <c r="C49" s="7" t="s">
        <v>13</v>
      </c>
      <c r="E49" t="s">
        <v>59</v>
      </c>
      <c r="F49" s="1" t="str">
        <f t="shared" si="0"/>
        <v>Lassi DispenserUgoliniUgolini A 19 Ltrs</v>
      </c>
      <c r="G49" s="2">
        <v>60</v>
      </c>
      <c r="H49" s="4" t="s">
        <v>33</v>
      </c>
    </row>
    <row r="50" spans="1:8" x14ac:dyDescent="0.25">
      <c r="A50" s="7" t="s">
        <v>74</v>
      </c>
      <c r="B50" s="7" t="s">
        <v>13</v>
      </c>
      <c r="C50" s="7" t="s">
        <v>13</v>
      </c>
      <c r="E50" t="s">
        <v>60</v>
      </c>
      <c r="F50" s="1" t="str">
        <f t="shared" si="0"/>
        <v>Slush MachineUgoliniMT1</v>
      </c>
      <c r="G50" s="2">
        <v>10</v>
      </c>
      <c r="H50" s="4" t="s">
        <v>33</v>
      </c>
    </row>
    <row r="51" spans="1:8" x14ac:dyDescent="0.25">
      <c r="A51" s="7" t="s">
        <v>74</v>
      </c>
      <c r="B51" s="7" t="s">
        <v>13</v>
      </c>
      <c r="C51" s="7" t="s">
        <v>13</v>
      </c>
      <c r="E51" t="s">
        <v>61</v>
      </c>
      <c r="F51" s="1" t="str">
        <f t="shared" si="0"/>
        <v>Slush MachineUgoliniMT2</v>
      </c>
      <c r="G51" s="2">
        <v>20</v>
      </c>
      <c r="H51" s="4" t="s">
        <v>33</v>
      </c>
    </row>
    <row r="52" spans="1:8" x14ac:dyDescent="0.25">
      <c r="A52" s="7" t="s">
        <v>74</v>
      </c>
      <c r="B52" s="7" t="s">
        <v>13</v>
      </c>
      <c r="C52" s="7" t="s">
        <v>13</v>
      </c>
      <c r="E52" t="s">
        <v>62</v>
      </c>
      <c r="F52" s="1" t="str">
        <f t="shared" si="0"/>
        <v>Slush MachineUgoliniMT3</v>
      </c>
      <c r="G52" s="2">
        <v>30</v>
      </c>
      <c r="H52" s="4" t="s">
        <v>33</v>
      </c>
    </row>
    <row r="53" spans="1:8" x14ac:dyDescent="0.25">
      <c r="A53" s="7" t="s">
        <v>74</v>
      </c>
      <c r="B53" s="7" t="s">
        <v>13</v>
      </c>
      <c r="C53" s="7" t="s">
        <v>13</v>
      </c>
      <c r="E53" t="s">
        <v>63</v>
      </c>
      <c r="F53" s="1" t="str">
        <f t="shared" si="0"/>
        <v>COLD PRESS JUICER Slow JuicerSIRMANEKTOR-37</v>
      </c>
      <c r="G53" s="2">
        <v>100</v>
      </c>
      <c r="H53" s="4" t="s">
        <v>33</v>
      </c>
    </row>
    <row r="54" spans="1:8" x14ac:dyDescent="0.25">
      <c r="A54" s="7" t="s">
        <v>74</v>
      </c>
      <c r="B54" s="7" t="s">
        <v>13</v>
      </c>
      <c r="C54" s="7" t="s">
        <v>13</v>
      </c>
      <c r="E54" t="s">
        <v>64</v>
      </c>
      <c r="F54" s="1" t="str">
        <f t="shared" si="0"/>
        <v>Conyever ToasterKarmaCT-200</v>
      </c>
      <c r="G54" s="2">
        <v>50</v>
      </c>
      <c r="H54" s="4" t="s">
        <v>33</v>
      </c>
    </row>
    <row r="55" spans="1:8" x14ac:dyDescent="0.25">
      <c r="A55" s="7" t="s">
        <v>74</v>
      </c>
      <c r="B55" s="7" t="s">
        <v>13</v>
      </c>
      <c r="C55" s="7" t="s">
        <v>13</v>
      </c>
      <c r="E55" t="s">
        <v>65</v>
      </c>
      <c r="F55" s="1" t="str">
        <f t="shared" si="0"/>
        <v>Conyever ToasterKarmaCT-300</v>
      </c>
      <c r="G55" s="2">
        <v>100</v>
      </c>
      <c r="H55" s="4" t="s">
        <v>33</v>
      </c>
    </row>
    <row r="56" spans="1:8" x14ac:dyDescent="0.25">
      <c r="A56" s="7" t="s">
        <v>74</v>
      </c>
      <c r="B56" s="7" t="s">
        <v>13</v>
      </c>
      <c r="C56" s="7" t="s">
        <v>13</v>
      </c>
      <c r="E56" t="s">
        <v>66</v>
      </c>
      <c r="F56" s="1" t="str">
        <f t="shared" si="0"/>
        <v>ToasterKarma4ATS</v>
      </c>
      <c r="G56" s="2">
        <v>10</v>
      </c>
      <c r="H56" s="4" t="s">
        <v>33</v>
      </c>
    </row>
    <row r="57" spans="1:8" x14ac:dyDescent="0.25">
      <c r="A57" s="7" t="s">
        <v>74</v>
      </c>
      <c r="B57" s="7" t="s">
        <v>13</v>
      </c>
      <c r="C57" s="7" t="s">
        <v>13</v>
      </c>
      <c r="E57" t="s">
        <v>67</v>
      </c>
      <c r="F57" s="1" t="str">
        <f t="shared" si="0"/>
        <v>ToasterKarma6ATS</v>
      </c>
      <c r="G57" s="2">
        <v>30</v>
      </c>
      <c r="H57" s="4" t="s">
        <v>33</v>
      </c>
    </row>
    <row r="58" spans="1:8" x14ac:dyDescent="0.25">
      <c r="A58" s="7" t="s">
        <v>74</v>
      </c>
      <c r="B58" s="7" t="s">
        <v>13</v>
      </c>
      <c r="C58" s="7" t="s">
        <v>13</v>
      </c>
      <c r="E58" t="s">
        <v>68</v>
      </c>
      <c r="F58" s="1" t="str">
        <f t="shared" si="0"/>
        <v>Mixer heavy dutySujataDx 90</v>
      </c>
      <c r="G58" s="2">
        <v>150</v>
      </c>
      <c r="H58" s="4" t="s">
        <v>33</v>
      </c>
    </row>
    <row r="59" spans="1:8" ht="26.25" x14ac:dyDescent="0.25">
      <c r="A59" s="7" t="s">
        <v>74</v>
      </c>
      <c r="B59" s="7" t="s">
        <v>13</v>
      </c>
      <c r="C59" s="7" t="s">
        <v>13</v>
      </c>
      <c r="E59" t="s">
        <v>69</v>
      </c>
      <c r="F59" s="1" t="str">
        <f t="shared" si="0"/>
        <v>Mixer heavy dutyPreethI SupremeMG-208i</v>
      </c>
      <c r="G59" s="2">
        <v>150</v>
      </c>
      <c r="H59" s="4" t="s">
        <v>33</v>
      </c>
    </row>
    <row r="60" spans="1:8" ht="26.25" x14ac:dyDescent="0.25">
      <c r="A60" s="7" t="s">
        <v>74</v>
      </c>
      <c r="B60" s="7" t="s">
        <v>13</v>
      </c>
      <c r="C60" s="7" t="s">
        <v>13</v>
      </c>
      <c r="E60" t="s">
        <v>70</v>
      </c>
      <c r="F60" s="1" t="str">
        <f t="shared" si="0"/>
        <v>Microwave Menumaster RMS 510 TSIA Equivalent Brand with similar specificationMenumasterRMS 510 TSIA</v>
      </c>
      <c r="G60" s="2">
        <v>70</v>
      </c>
      <c r="H60" s="4" t="s">
        <v>33</v>
      </c>
    </row>
    <row r="61" spans="1:8" ht="26.25" x14ac:dyDescent="0.25">
      <c r="A61" s="7" t="s">
        <v>74</v>
      </c>
      <c r="B61" s="7" t="s">
        <v>13</v>
      </c>
      <c r="C61" s="7" t="s">
        <v>13</v>
      </c>
      <c r="E61" t="s">
        <v>71</v>
      </c>
      <c r="F61" s="1" t="str">
        <f t="shared" si="0"/>
        <v>Microwave Menumaster RCS 511 TSIEquivalent Brand with similar specificationMenumasterRCS 511 TSI</v>
      </c>
      <c r="G61" s="2">
        <v>55</v>
      </c>
      <c r="H61" s="4" t="s">
        <v>33</v>
      </c>
    </row>
    <row r="62" spans="1:8" ht="26.25" x14ac:dyDescent="0.25">
      <c r="A62" s="7" t="s">
        <v>74</v>
      </c>
      <c r="B62" s="7" t="s">
        <v>13</v>
      </c>
      <c r="C62" s="7" t="s">
        <v>13</v>
      </c>
      <c r="E62" t="s">
        <v>72</v>
      </c>
      <c r="F62" s="1" t="str">
        <f t="shared" si="0"/>
        <v>Pasta Sheeter machineIMPERIASuggest Brand /Model No</v>
      </c>
      <c r="G62" s="2">
        <v>10</v>
      </c>
      <c r="H62" s="4" t="s">
        <v>33</v>
      </c>
    </row>
    <row r="63" spans="1:8" x14ac:dyDescent="0.25">
      <c r="A63" s="7" t="s">
        <v>74</v>
      </c>
      <c r="B63" s="7" t="s">
        <v>13</v>
      </c>
      <c r="C63" s="7" t="s">
        <v>13</v>
      </c>
      <c r="E63" t="s">
        <v>73</v>
      </c>
      <c r="F63" s="1" t="str">
        <f t="shared" si="0"/>
        <v>Pasta Sheeter machinePASTABIZSF 400</v>
      </c>
      <c r="G63" s="2">
        <v>10</v>
      </c>
      <c r="H63" s="4" t="s">
        <v>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PRLineItemTemplate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Swapnil Sutar</cp:lastModifiedBy>
  <dcterms:created xsi:type="dcterms:W3CDTF">2023-12-21T10:08:46Z</dcterms:created>
  <dcterms:modified xsi:type="dcterms:W3CDTF">2024-07-16T05:41:01Z</dcterms:modified>
</cp:coreProperties>
</file>