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OneDrive - Travel food Services\DESKTOP\"/>
    </mc:Choice>
  </mc:AlternateContent>
  <bookViews>
    <workbookView xWindow="0" yWindow="0" windowWidth="20490" windowHeight="7755" firstSheet="4" activeTab="5"/>
  </bookViews>
  <sheets>
    <sheet name="Goodness Cafe" sheetId="43" r:id="rId1"/>
    <sheet name="Main Store " sheetId="1" r:id="rId2"/>
    <sheet name="Main Kitchen" sheetId="2" r:id="rId3"/>
    <sheet name="KFC" sheetId="46" r:id="rId4"/>
    <sheet name="Amcha Katta 1B PRE SHA" sheetId="3" r:id="rId5"/>
    <sheet name="Black Dog Bar" sheetId="5" r:id="rId6"/>
    <sheet name="Burger Tacos" sheetId="6" r:id="rId7"/>
    <sheet name="Cafe Ritazza T2" sheetId="7" r:id="rId8"/>
    <sheet name="Cafeccino 1B" sheetId="8" r:id="rId9"/>
    <sheet name="Cafeccino 1C" sheetId="9" r:id="rId10"/>
    <sheet name="Cafeccino Express 1B" sheetId="10" r:id="rId11"/>
    <sheet name="Cafeteria" sheetId="11" r:id="rId12"/>
    <sheet name="CBTL" sheetId="12" r:id="rId13"/>
    <sheet name="CCD A7-A8" sheetId="13" r:id="rId14"/>
    <sheet name="CCD Jet" sheetId="14" r:id="rId15"/>
    <sheet name="Mumbai Festival 1C" sheetId="16" r:id="rId16"/>
    <sheet name="CCD Lounge" sheetId="15" r:id="rId17"/>
    <sheet name="Coffee &amp; More 1B" sheetId="17" r:id="rId18"/>
    <sheet name="Curry Kitchen 1C" sheetId="18" r:id="rId19"/>
    <sheet name="Donna Italia" sheetId="19" r:id="rId20"/>
    <sheet name="Flying Bites 1C" sheetId="20" r:id="rId21"/>
    <sheet name="Good Times bar" sheetId="21" r:id="rId22"/>
    <sheet name="Idli.Com 1B PRE SHA" sheetId="22" r:id="rId23"/>
    <sheet name="Idli.com 1C" sheetId="23" r:id="rId24"/>
    <sheet name="Irish House T2" sheetId="24" r:id="rId25"/>
    <sheet name="Joshh" sheetId="25" r:id="rId26"/>
    <sheet name="Madras Coffee House" sheetId="26" r:id="rId27"/>
    <sheet name="MOD" sheetId="28" r:id="rId28"/>
    <sheet name="Masala Kitchen" sheetId="27" r:id="rId29"/>
    <sheet name="Mumbai Se 1B kerb" sheetId="29" r:id="rId30"/>
    <sheet name="Mumbai Snacks" sheetId="30" r:id="rId31"/>
    <sheet name="Pasta Station " sheetId="31" r:id="rId32"/>
    <sheet name="Naturals" sheetId="32" r:id="rId33"/>
    <sheet name="Nourish" sheetId="33" r:id="rId34"/>
    <sheet name="Raju Omlet" sheetId="34" r:id="rId35"/>
    <sheet name="Shawarma Shack" sheetId="35" r:id="rId36"/>
    <sheet name="Subway" sheetId="36" r:id="rId37"/>
    <sheet name="RC Bar" sheetId="38" r:id="rId38"/>
    <sheet name="Ultra Bar 1C" sheetId="39" r:id="rId39"/>
    <sheet name="Mumbai Se Arrival Hall" sheetId="40" r:id="rId40"/>
    <sheet name="Sandwish Section" sheetId="44" r:id="rId41"/>
  </sheets>
  <externalReferences>
    <externalReference r:id="rId4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44" l="1"/>
  <c r="J4" i="44"/>
  <c r="J3" i="44"/>
  <c r="J13" i="39"/>
  <c r="J12" i="39"/>
  <c r="J11" i="39"/>
  <c r="J10" i="39"/>
  <c r="J9" i="39"/>
  <c r="J8" i="39"/>
  <c r="J7" i="39"/>
  <c r="J6" i="39"/>
  <c r="J5" i="39"/>
  <c r="J4" i="39"/>
  <c r="J13" i="36"/>
  <c r="J12" i="36"/>
  <c r="J11" i="36"/>
  <c r="J10" i="36"/>
  <c r="J9" i="36"/>
  <c r="J8" i="36"/>
  <c r="J7" i="36"/>
  <c r="J6" i="36"/>
  <c r="J5" i="36"/>
  <c r="J4" i="36"/>
  <c r="J11" i="35"/>
  <c r="J10" i="35"/>
  <c r="J9" i="35"/>
  <c r="J8" i="35"/>
  <c r="J7" i="35"/>
  <c r="J6" i="35"/>
  <c r="J5" i="35"/>
  <c r="J4" i="35"/>
  <c r="J10" i="34"/>
  <c r="J9" i="34"/>
  <c r="J8" i="34"/>
  <c r="J7" i="34"/>
  <c r="J6" i="34"/>
  <c r="J5" i="34"/>
  <c r="J4" i="34"/>
  <c r="J24" i="33"/>
  <c r="J23" i="33"/>
  <c r="J22" i="33"/>
  <c r="J21" i="33"/>
  <c r="J20" i="33"/>
  <c r="J19" i="33"/>
  <c r="J18" i="33"/>
  <c r="J17" i="33"/>
  <c r="J16" i="33"/>
  <c r="J15" i="33"/>
  <c r="J14" i="33"/>
  <c r="J13" i="33"/>
  <c r="J12" i="33"/>
  <c r="J11" i="33"/>
  <c r="J10" i="33"/>
  <c r="J9" i="33"/>
  <c r="J8" i="33"/>
  <c r="J7" i="33"/>
  <c r="J6" i="33"/>
  <c r="J5" i="33"/>
  <c r="J4" i="33"/>
  <c r="J15" i="32"/>
  <c r="J14" i="32"/>
  <c r="J13" i="32"/>
  <c r="J12" i="32"/>
  <c r="J11" i="32"/>
  <c r="J10" i="32"/>
  <c r="J9" i="32"/>
  <c r="J8" i="32"/>
  <c r="J7" i="32"/>
  <c r="J6" i="32"/>
  <c r="J5" i="32"/>
  <c r="J4" i="32"/>
  <c r="J11" i="31"/>
  <c r="J10" i="31"/>
  <c r="J9" i="31"/>
  <c r="J8" i="31"/>
  <c r="J7" i="31"/>
  <c r="J6" i="31"/>
  <c r="J5" i="31"/>
  <c r="J4" i="31"/>
  <c r="J10" i="30"/>
  <c r="J9" i="30"/>
  <c r="J8" i="30"/>
  <c r="J7" i="30"/>
  <c r="J6" i="30"/>
  <c r="J5" i="30"/>
  <c r="J4" i="30"/>
  <c r="J9" i="29"/>
  <c r="J8" i="29"/>
  <c r="J7" i="29"/>
  <c r="J6" i="29"/>
  <c r="J5" i="29"/>
  <c r="J4" i="29"/>
  <c r="J11" i="27"/>
  <c r="J10" i="27"/>
  <c r="J9" i="27"/>
  <c r="J8" i="27"/>
  <c r="J7" i="27"/>
  <c r="J6" i="27"/>
  <c r="J5" i="27"/>
  <c r="J4" i="27"/>
  <c r="J6" i="28"/>
  <c r="J5" i="28"/>
  <c r="J4" i="28"/>
  <c r="J19" i="26"/>
  <c r="J18" i="26"/>
  <c r="J17" i="26"/>
  <c r="J16" i="26"/>
  <c r="J15" i="26"/>
  <c r="J14" i="26"/>
  <c r="J13" i="26"/>
  <c r="J12" i="26"/>
  <c r="J11" i="26"/>
  <c r="J10" i="26"/>
  <c r="J9" i="26"/>
  <c r="J8" i="26"/>
  <c r="J7" i="26"/>
  <c r="J6" i="26"/>
  <c r="J5" i="26"/>
  <c r="J4" i="26"/>
  <c r="J30" i="25"/>
  <c r="J29" i="25"/>
  <c r="J28" i="25"/>
  <c r="J27" i="25"/>
  <c r="J26" i="25"/>
  <c r="J25" i="25"/>
  <c r="J24" i="25"/>
  <c r="J23" i="25"/>
  <c r="J22" i="25"/>
  <c r="J21" i="25"/>
  <c r="J20" i="25"/>
  <c r="J19" i="25"/>
  <c r="J18" i="25"/>
  <c r="J17" i="25"/>
  <c r="J16" i="25"/>
  <c r="J15" i="25"/>
  <c r="J14" i="25"/>
  <c r="J13" i="25"/>
  <c r="J12" i="25"/>
  <c r="J11" i="25"/>
  <c r="J10" i="25"/>
  <c r="J9" i="25"/>
  <c r="J8" i="25"/>
  <c r="J7" i="25"/>
  <c r="J6" i="25"/>
  <c r="J5" i="25"/>
  <c r="J4" i="25"/>
  <c r="J22" i="24"/>
  <c r="J21" i="24"/>
  <c r="J20" i="24"/>
  <c r="J19" i="24"/>
  <c r="J18" i="24"/>
  <c r="J17" i="24"/>
  <c r="J16" i="24"/>
  <c r="J15" i="24"/>
  <c r="J14" i="24"/>
  <c r="J13" i="24"/>
  <c r="J12" i="24"/>
  <c r="J11" i="24"/>
  <c r="J10" i="24"/>
  <c r="J9" i="24"/>
  <c r="J8" i="24"/>
  <c r="J7" i="24"/>
  <c r="J6" i="24"/>
  <c r="J5" i="24"/>
  <c r="J4" i="24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J7" i="23"/>
  <c r="J6" i="23"/>
  <c r="J5" i="23"/>
  <c r="J4" i="23"/>
  <c r="J11" i="22"/>
  <c r="J10" i="22"/>
  <c r="J9" i="22"/>
  <c r="J8" i="22"/>
  <c r="J7" i="22"/>
  <c r="J6" i="22"/>
  <c r="J5" i="22"/>
  <c r="J4" i="22"/>
  <c r="J18" i="21"/>
  <c r="J17" i="21"/>
  <c r="J16" i="21"/>
  <c r="J15" i="21"/>
  <c r="J14" i="21"/>
  <c r="J13" i="21"/>
  <c r="J12" i="21"/>
  <c r="J11" i="21"/>
  <c r="J10" i="21"/>
  <c r="J9" i="21"/>
  <c r="J8" i="21"/>
  <c r="J7" i="21"/>
  <c r="J6" i="21"/>
  <c r="J5" i="21"/>
  <c r="J4" i="21"/>
  <c r="J10" i="20"/>
  <c r="J9" i="20"/>
  <c r="J8" i="20"/>
  <c r="J7" i="20"/>
  <c r="J6" i="20"/>
  <c r="J5" i="20"/>
  <c r="J4" i="20"/>
  <c r="J15" i="19"/>
  <c r="J14" i="19"/>
  <c r="J13" i="19"/>
  <c r="J12" i="19"/>
  <c r="J11" i="19"/>
  <c r="J10" i="19"/>
  <c r="J9" i="19"/>
  <c r="J8" i="19"/>
  <c r="J7" i="19"/>
  <c r="J6" i="19"/>
  <c r="J5" i="19"/>
  <c r="J4" i="19"/>
  <c r="J21" i="18"/>
  <c r="J20" i="18"/>
  <c r="J19" i="18"/>
  <c r="J18" i="18"/>
  <c r="J17" i="18"/>
  <c r="J16" i="18"/>
  <c r="J15" i="18"/>
  <c r="J14" i="18"/>
  <c r="J13" i="18"/>
  <c r="J12" i="18"/>
  <c r="J11" i="18"/>
  <c r="J10" i="18"/>
  <c r="J9" i="18"/>
  <c r="J8" i="18"/>
  <c r="J7" i="18"/>
  <c r="J6" i="18"/>
  <c r="J5" i="18"/>
  <c r="J4" i="18"/>
  <c r="J12" i="17"/>
  <c r="J11" i="17"/>
  <c r="J10" i="17"/>
  <c r="J9" i="17"/>
  <c r="J8" i="17"/>
  <c r="J7" i="17"/>
  <c r="J6" i="17"/>
  <c r="J5" i="17"/>
  <c r="J4" i="17"/>
  <c r="J30" i="15"/>
  <c r="J29" i="15"/>
  <c r="J28" i="15"/>
  <c r="J27" i="15"/>
  <c r="J26" i="15"/>
  <c r="J25" i="15"/>
  <c r="J24" i="15"/>
  <c r="J23" i="15"/>
  <c r="J22" i="15"/>
  <c r="J21" i="15"/>
  <c r="J20" i="15"/>
  <c r="J19" i="15"/>
  <c r="J18" i="15"/>
  <c r="J17" i="15"/>
  <c r="J16" i="15"/>
  <c r="J15" i="15"/>
  <c r="J14" i="15"/>
  <c r="J13" i="15"/>
  <c r="J12" i="15"/>
  <c r="J11" i="15"/>
  <c r="J10" i="15"/>
  <c r="J9" i="15"/>
  <c r="J8" i="15"/>
  <c r="J7" i="15"/>
  <c r="J6" i="15"/>
  <c r="J5" i="15"/>
  <c r="J4" i="15"/>
  <c r="J9" i="16"/>
  <c r="J8" i="16"/>
  <c r="J7" i="16"/>
  <c r="J6" i="16"/>
  <c r="J5" i="16"/>
  <c r="J4" i="16"/>
  <c r="J21" i="14"/>
  <c r="J20" i="14"/>
  <c r="J19" i="14"/>
  <c r="J18" i="14"/>
  <c r="J17" i="14"/>
  <c r="J16" i="14"/>
  <c r="J15" i="14"/>
  <c r="J14" i="14"/>
  <c r="J13" i="14"/>
  <c r="J12" i="14"/>
  <c r="J11" i="14"/>
  <c r="J10" i="14"/>
  <c r="J9" i="14"/>
  <c r="J8" i="14"/>
  <c r="J7" i="14"/>
  <c r="J6" i="14"/>
  <c r="J5" i="14"/>
  <c r="J4" i="14"/>
  <c r="J12" i="13" l="1"/>
  <c r="J11" i="13"/>
  <c r="J10" i="13"/>
  <c r="J9" i="13"/>
  <c r="J8" i="13"/>
  <c r="J7" i="13"/>
  <c r="J6" i="13"/>
  <c r="J5" i="13"/>
  <c r="J4" i="13"/>
  <c r="J7" i="7"/>
  <c r="J6" i="7"/>
  <c r="J5" i="7"/>
  <c r="J4" i="7"/>
  <c r="J11" i="6"/>
  <c r="J10" i="6"/>
  <c r="J9" i="6"/>
  <c r="J8" i="6"/>
  <c r="J7" i="6"/>
  <c r="J6" i="6"/>
  <c r="J5" i="6"/>
  <c r="J4" i="6"/>
  <c r="J9" i="3"/>
  <c r="J8" i="3"/>
  <c r="J7" i="3"/>
  <c r="J6" i="3"/>
  <c r="J5" i="3"/>
  <c r="J4" i="3"/>
  <c r="J16" i="12" l="1"/>
  <c r="J15" i="12"/>
  <c r="J14" i="12"/>
  <c r="J13" i="12"/>
  <c r="J12" i="12"/>
  <c r="J11" i="12"/>
  <c r="J10" i="12"/>
  <c r="J9" i="12"/>
  <c r="J8" i="12"/>
  <c r="J7" i="12"/>
  <c r="J6" i="12"/>
  <c r="J5" i="12"/>
  <c r="J4" i="12"/>
  <c r="J13" i="10"/>
  <c r="J12" i="10"/>
  <c r="J11" i="10"/>
  <c r="J10" i="10"/>
  <c r="J9" i="10"/>
  <c r="J8" i="10"/>
  <c r="J7" i="10"/>
  <c r="J6" i="10"/>
  <c r="J5" i="10"/>
  <c r="J4" i="10"/>
  <c r="J15" i="9"/>
  <c r="J14" i="9"/>
  <c r="J13" i="9"/>
  <c r="J12" i="9"/>
  <c r="J11" i="9"/>
  <c r="J10" i="9"/>
  <c r="J9" i="9"/>
  <c r="J8" i="9"/>
  <c r="J7" i="9"/>
  <c r="J6" i="9"/>
  <c r="J5" i="9"/>
  <c r="J4" i="9"/>
  <c r="J14" i="8"/>
  <c r="J13" i="8"/>
  <c r="J12" i="8"/>
  <c r="J11" i="8"/>
  <c r="J10" i="8"/>
  <c r="J9" i="8"/>
  <c r="J8" i="8"/>
  <c r="J7" i="8"/>
  <c r="J6" i="8"/>
  <c r="J5" i="8"/>
  <c r="J4" i="8"/>
  <c r="J11" i="5" l="1"/>
  <c r="J10" i="5"/>
  <c r="J9" i="5"/>
  <c r="J8" i="5"/>
  <c r="J7" i="5"/>
  <c r="J6" i="5"/>
  <c r="J5" i="5"/>
  <c r="J4" i="5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4" i="2"/>
  <c r="J5" i="2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8" i="43"/>
  <c r="J7" i="43"/>
  <c r="J6" i="43"/>
  <c r="J5" i="43"/>
  <c r="J4" i="43"/>
  <c r="J12" i="43"/>
  <c r="J11" i="43"/>
  <c r="J10" i="43"/>
  <c r="J9" i="43"/>
</calcChain>
</file>

<file path=xl/sharedStrings.xml><?xml version="1.0" encoding="utf-8"?>
<sst xmlns="http://schemas.openxmlformats.org/spreadsheetml/2006/main" count="1845" uniqueCount="495">
  <si>
    <t>Asset Name</t>
  </si>
  <si>
    <t>Make</t>
  </si>
  <si>
    <t>Model No</t>
  </si>
  <si>
    <t>Serial No/Product Id</t>
  </si>
  <si>
    <t>Asset Code</t>
  </si>
  <si>
    <t>Colour</t>
  </si>
  <si>
    <t>Qty</t>
  </si>
  <si>
    <t>Remarks</t>
  </si>
  <si>
    <t>SR No</t>
  </si>
  <si>
    <t xml:space="preserve">Cold Rooms </t>
  </si>
  <si>
    <t>Visi Coolers</t>
  </si>
  <si>
    <t>Split AC</t>
  </si>
  <si>
    <t>Vertical Chillers</t>
  </si>
  <si>
    <t xml:space="preserve"> Vertical freezer</t>
  </si>
  <si>
    <t>Water cooler</t>
  </si>
  <si>
    <t>Blue star</t>
  </si>
  <si>
    <t>KHM515LQL-E5ED6C</t>
  </si>
  <si>
    <t>EVEREST</t>
  </si>
  <si>
    <t>EV 20 SD</t>
  </si>
  <si>
    <t>EHW18VC</t>
  </si>
  <si>
    <t>Elanpro</t>
  </si>
  <si>
    <t>QAEGN650C2</t>
  </si>
  <si>
    <t>Daikin</t>
  </si>
  <si>
    <t>RKP71TV16T</t>
  </si>
  <si>
    <t>Electrolux</t>
  </si>
  <si>
    <t>NA</t>
  </si>
  <si>
    <t>D14</t>
  </si>
  <si>
    <t>Cruiz</t>
  </si>
  <si>
    <t>CWF-18KAA-E2</t>
  </si>
  <si>
    <t>Celfrost</t>
  </si>
  <si>
    <t>Panasonic</t>
  </si>
  <si>
    <t>UC24RKY3-2</t>
  </si>
  <si>
    <t>EGN 310OC</t>
  </si>
  <si>
    <t>EGN3100C</t>
  </si>
  <si>
    <t>EGN600C2</t>
  </si>
  <si>
    <t>EGN200C</t>
  </si>
  <si>
    <t>FTKP714V16T</t>
  </si>
  <si>
    <t xml:space="preserve">Rational </t>
  </si>
  <si>
    <t>CM 61</t>
  </si>
  <si>
    <t>Local</t>
  </si>
  <si>
    <t xml:space="preserve">B s international </t>
  </si>
  <si>
    <t>Racold</t>
  </si>
  <si>
    <t>Blast Freezers</t>
  </si>
  <si>
    <t>Under counters</t>
  </si>
  <si>
    <t xml:space="preserve">Combi Ovens </t>
  </si>
  <si>
    <t xml:space="preserve">Exhaust Unit </t>
  </si>
  <si>
    <t>Ventilation unit</t>
  </si>
  <si>
    <t>Dough Machine</t>
  </si>
  <si>
    <t>Potato peller</t>
  </si>
  <si>
    <t>Tilting pan</t>
  </si>
  <si>
    <t>Geyser</t>
  </si>
  <si>
    <t xml:space="preserve">Air curtain </t>
  </si>
  <si>
    <t xml:space="preserve">Wet grinder </t>
  </si>
  <si>
    <t>Pulvarisor</t>
  </si>
  <si>
    <t xml:space="preserve">Micro oven </t>
  </si>
  <si>
    <t>Vertical Chiller</t>
  </si>
  <si>
    <t>Under Counter Chiller</t>
  </si>
  <si>
    <t>Chimney exhaust</t>
  </si>
  <si>
    <t xml:space="preserve">Grillers </t>
  </si>
  <si>
    <t>LG</t>
  </si>
  <si>
    <t>RT26/27</t>
  </si>
  <si>
    <t>Faber</t>
  </si>
  <si>
    <t>Thor</t>
  </si>
  <si>
    <t>Vertical Freezers</t>
  </si>
  <si>
    <t>Ice cube Machine</t>
  </si>
  <si>
    <t xml:space="preserve">Induction </t>
  </si>
  <si>
    <t>Coffee machine</t>
  </si>
  <si>
    <t>Coffee Machine</t>
  </si>
  <si>
    <t xml:space="preserve">Glass washer </t>
  </si>
  <si>
    <t>Fryer</t>
  </si>
  <si>
    <t>EBB2D</t>
  </si>
  <si>
    <t>Manitowac</t>
  </si>
  <si>
    <t>Astoria</t>
  </si>
  <si>
    <t>Samsung</t>
  </si>
  <si>
    <t xml:space="preserve">Fridge </t>
  </si>
  <si>
    <t xml:space="preserve">Glasswasher </t>
  </si>
  <si>
    <t>Small Visicooler</t>
  </si>
  <si>
    <t>B20</t>
  </si>
  <si>
    <t>Kingfisher</t>
  </si>
  <si>
    <t>Heineken</t>
  </si>
  <si>
    <t xml:space="preserve">Under counter chiller </t>
  </si>
  <si>
    <t>Under counter freezer</t>
  </si>
  <si>
    <t xml:space="preserve">Hot plate </t>
  </si>
  <si>
    <t xml:space="preserve">Exhaust chimney </t>
  </si>
  <si>
    <t>Cold Display Counter</t>
  </si>
  <si>
    <t>Food Display Unit</t>
  </si>
  <si>
    <t>Coffee Machine with grinder</t>
  </si>
  <si>
    <t xml:space="preserve">Blenders </t>
  </si>
  <si>
    <t xml:space="preserve">Sush machine </t>
  </si>
  <si>
    <t>Hot case</t>
  </si>
  <si>
    <t>Williams</t>
  </si>
  <si>
    <t>SHANNON 3R</t>
  </si>
  <si>
    <t>SAE-2PA</t>
  </si>
  <si>
    <t>Pepsi</t>
  </si>
  <si>
    <t>BACK BAR CHILLER</t>
  </si>
  <si>
    <t>Slush Machine</t>
  </si>
  <si>
    <t>Visicooler</t>
  </si>
  <si>
    <t>SHANN0N3R</t>
  </si>
  <si>
    <t>BB200</t>
  </si>
  <si>
    <t>SHANNON3R</t>
  </si>
  <si>
    <t>SAE/2PA</t>
  </si>
  <si>
    <t>Ugolino</t>
  </si>
  <si>
    <t>Water Dispenser</t>
  </si>
  <si>
    <t>Hot bain marie</t>
  </si>
  <si>
    <t>BWD3FMCGA</t>
  </si>
  <si>
    <t>Ice Cube Machine</t>
  </si>
  <si>
    <t>Speed oven</t>
  </si>
  <si>
    <t>Coffee extract machine</t>
  </si>
  <si>
    <t>EGN2100C</t>
  </si>
  <si>
    <t>Scotsman</t>
  </si>
  <si>
    <t>N0622A-6D</t>
  </si>
  <si>
    <t>EDC1200F255</t>
  </si>
  <si>
    <t>Lavazza</t>
  </si>
  <si>
    <t>Menumaster</t>
  </si>
  <si>
    <t>Chest Freezer</t>
  </si>
  <si>
    <t>Visi Cooler</t>
  </si>
  <si>
    <t>CHFSD100DSW</t>
  </si>
  <si>
    <t>SAE/2-AI</t>
  </si>
  <si>
    <t>Paper Boat</t>
  </si>
  <si>
    <t>CHFSD300D</t>
  </si>
  <si>
    <t>ENG2100C</t>
  </si>
  <si>
    <t>SAE-2A1</t>
  </si>
  <si>
    <t>Under Counter Freezer</t>
  </si>
  <si>
    <t>Hot plate</t>
  </si>
  <si>
    <t>Salamandar</t>
  </si>
  <si>
    <t>Induction</t>
  </si>
  <si>
    <t>Grinder</t>
  </si>
  <si>
    <t>QAEGN2100C</t>
  </si>
  <si>
    <t>Monitowac</t>
  </si>
  <si>
    <t>Ambience</t>
  </si>
  <si>
    <t>SHANNON4R</t>
  </si>
  <si>
    <t>APPIAIIVGR2L</t>
  </si>
  <si>
    <t>GAT</t>
  </si>
  <si>
    <t>Vertical freezer</t>
  </si>
  <si>
    <t xml:space="preserve">Ventilation Commercial units </t>
  </si>
  <si>
    <t xml:space="preserve">Slush machine </t>
  </si>
  <si>
    <t>Gilli</t>
  </si>
  <si>
    <t>SAE/2-PA</t>
  </si>
  <si>
    <t>Vertical Freezer</t>
  </si>
  <si>
    <t xml:space="preserve">Combi oven </t>
  </si>
  <si>
    <t xml:space="preserve">Hot plate 4 x 1 </t>
  </si>
  <si>
    <t>Oil Fryer</t>
  </si>
  <si>
    <t>Fountain machine</t>
  </si>
  <si>
    <t>QAEJN650C2</t>
  </si>
  <si>
    <t>EGN650F2</t>
  </si>
  <si>
    <t>GN650TNM</t>
  </si>
  <si>
    <t>Coco cola</t>
  </si>
  <si>
    <t>Vertical chiller</t>
  </si>
  <si>
    <t>Under counter chiller</t>
  </si>
  <si>
    <t xml:space="preserve">Cold well </t>
  </si>
  <si>
    <t xml:space="preserve">Pizza oven </t>
  </si>
  <si>
    <t>Exhaust chimney</t>
  </si>
  <si>
    <t>cococola</t>
  </si>
  <si>
    <t xml:space="preserve">Rinaldi </t>
  </si>
  <si>
    <t xml:space="preserve">Tea Boiler </t>
  </si>
  <si>
    <t>CTD 100C</t>
  </si>
  <si>
    <t>Western</t>
  </si>
  <si>
    <t>SRC60OL</t>
  </si>
  <si>
    <t>Make Line</t>
  </si>
  <si>
    <t>Dish washer</t>
  </si>
  <si>
    <t>ECSO51AG2</t>
  </si>
  <si>
    <t>EGN60062</t>
  </si>
  <si>
    <t>B30</t>
  </si>
  <si>
    <t>Lavazza Automatic</t>
  </si>
  <si>
    <t xml:space="preserve">Milk boiler </t>
  </si>
  <si>
    <t>Under counter</t>
  </si>
  <si>
    <t xml:space="preserve">Idli Steamer </t>
  </si>
  <si>
    <t>1 1/2 door</t>
  </si>
  <si>
    <t>Gemini</t>
  </si>
  <si>
    <t>Dosa Hot plate</t>
  </si>
  <si>
    <t xml:space="preserve">Microven </t>
  </si>
  <si>
    <t xml:space="preserve">Wet Grinder </t>
  </si>
  <si>
    <t>Chest freezer</t>
  </si>
  <si>
    <t xml:space="preserve">Dish washer </t>
  </si>
  <si>
    <t xml:space="preserve">Salamandar </t>
  </si>
  <si>
    <t>Mixer</t>
  </si>
  <si>
    <t xml:space="preserve">Commercial fryer </t>
  </si>
  <si>
    <t>EGN650C2</t>
  </si>
  <si>
    <t>Bluestar</t>
  </si>
  <si>
    <t>350A</t>
  </si>
  <si>
    <t>Cold Bain Marie</t>
  </si>
  <si>
    <t>Fountain  machine</t>
  </si>
  <si>
    <t>Slush machine</t>
  </si>
  <si>
    <t xml:space="preserve">Tea boiler </t>
  </si>
  <si>
    <t>Gemini Coffee machine</t>
  </si>
  <si>
    <t>Pradeep</t>
  </si>
  <si>
    <t xml:space="preserve">Microoven </t>
  </si>
  <si>
    <t>Filter coffee machine</t>
  </si>
  <si>
    <t>Soup Tourine</t>
  </si>
  <si>
    <t>Unox</t>
  </si>
  <si>
    <t>CCD</t>
  </si>
  <si>
    <t>Tea Boiler</t>
  </si>
  <si>
    <t>Hoshizaki</t>
  </si>
  <si>
    <t>RTC-120MNA</t>
  </si>
  <si>
    <t>STEFFI 4R</t>
  </si>
  <si>
    <t>Prestige</t>
  </si>
  <si>
    <t>Waffel cone machine</t>
  </si>
  <si>
    <t>RO water system</t>
  </si>
  <si>
    <t>JTC</t>
  </si>
  <si>
    <t xml:space="preserve">Ice machine </t>
  </si>
  <si>
    <t xml:space="preserve">Softy machine </t>
  </si>
  <si>
    <t xml:space="preserve">Merry chef oven </t>
  </si>
  <si>
    <t xml:space="preserve">Blender </t>
  </si>
  <si>
    <t xml:space="preserve">Juice machine </t>
  </si>
  <si>
    <t xml:space="preserve">Weight machine </t>
  </si>
  <si>
    <t>Montiwac</t>
  </si>
  <si>
    <t>Mitora</t>
  </si>
  <si>
    <t>Meery chef</t>
  </si>
  <si>
    <t xml:space="preserve">Local </t>
  </si>
  <si>
    <t>Lavaza</t>
  </si>
  <si>
    <t xml:space="preserve">Exhuast chimney </t>
  </si>
  <si>
    <t xml:space="preserve">GAT </t>
  </si>
  <si>
    <t>Bread Proofer</t>
  </si>
  <si>
    <t>Merry chef</t>
  </si>
  <si>
    <t xml:space="preserve">EIKON E4 </t>
  </si>
  <si>
    <t>NUVU</t>
  </si>
  <si>
    <t>NUVU-SUB123PI</t>
  </si>
  <si>
    <t>HFW77MS41C</t>
  </si>
  <si>
    <t>Open Deck Chiller</t>
  </si>
  <si>
    <t>Cold well</t>
  </si>
  <si>
    <t>Portable AC</t>
  </si>
  <si>
    <t>Voltas</t>
  </si>
  <si>
    <t>Mini magic pure -R</t>
  </si>
  <si>
    <t>M150R4PCVCDG</t>
  </si>
  <si>
    <t>CELFROST</t>
  </si>
  <si>
    <t xml:space="preserve">Celfrost </t>
  </si>
  <si>
    <t xml:space="preserve">Name of of outlet: CCD Lounge     Date:26-11-2023 </t>
  </si>
  <si>
    <t>Silver</t>
  </si>
  <si>
    <t>White</t>
  </si>
  <si>
    <t>Red</t>
  </si>
  <si>
    <t>Black</t>
  </si>
  <si>
    <t>40 Inch Menu TV</t>
  </si>
  <si>
    <t>Soup Warmer</t>
  </si>
  <si>
    <t>Bakery Oven</t>
  </si>
  <si>
    <t>Karma Global</t>
  </si>
  <si>
    <t>A006239</t>
  </si>
  <si>
    <t>Name of of outlet: CCD Jet      Date:-26-11-2023</t>
  </si>
  <si>
    <t>Amana</t>
  </si>
  <si>
    <t>Coffe Machine Old</t>
  </si>
  <si>
    <t>Slush Machine Old</t>
  </si>
  <si>
    <t>Ugonili</t>
  </si>
  <si>
    <t>Mini Food Display</t>
  </si>
  <si>
    <t>Coffee Grinder Old</t>
  </si>
  <si>
    <t>Pos System</t>
  </si>
  <si>
    <t>Name of of outlet: Good times Bar   Date:-26-11-2023</t>
  </si>
  <si>
    <t>Posiflex</t>
  </si>
  <si>
    <t>Name of of outlet: Cafeccino 1B       Date:-24-11-2023</t>
  </si>
  <si>
    <t>Laavaza</t>
  </si>
  <si>
    <t>Whirlpool</t>
  </si>
  <si>
    <t>Juffer Water Pump</t>
  </si>
  <si>
    <t>Pos Machine</t>
  </si>
  <si>
    <t>Posiflexi</t>
  </si>
  <si>
    <t>Name of of outlet: Mad Over Donuts(MOD)    Date:-24-11-2023</t>
  </si>
  <si>
    <t>(Makeline)Local</t>
  </si>
  <si>
    <t>Name of of outlet: Amcha Katta 1B PRE SHA        Date:-24-11-2023</t>
  </si>
  <si>
    <t xml:space="preserve">Hot  Bain marie </t>
  </si>
  <si>
    <t>Name of of outlet: Idli.Com 1B PRE SHA   Date:-24-11-2023</t>
  </si>
  <si>
    <t>Pos  Machine</t>
  </si>
  <si>
    <t>Name of of outlet: Mumbai Se 1B   Date:-24-11-2023</t>
  </si>
  <si>
    <t>Menu Master</t>
  </si>
  <si>
    <t>Cococola</t>
  </si>
  <si>
    <t>Hot Case</t>
  </si>
  <si>
    <t>Pos machine</t>
  </si>
  <si>
    <t>POS Machine</t>
  </si>
  <si>
    <t>True Value</t>
  </si>
  <si>
    <t>Name of of outlet: Mumbai  Snacks  Date:-24-11-2023</t>
  </si>
  <si>
    <t>Domestic</t>
  </si>
  <si>
    <t>Heineken/Ultra</t>
  </si>
  <si>
    <t>Ice Machine</t>
  </si>
  <si>
    <t>Ultra/Elanpro</t>
  </si>
  <si>
    <t>Jullu Water Pump for hand wash</t>
  </si>
  <si>
    <t>Crompton</t>
  </si>
  <si>
    <t>JTC Blender</t>
  </si>
  <si>
    <t>Visi Coller</t>
  </si>
  <si>
    <t>Paperboat</t>
  </si>
  <si>
    <t>Microoven</t>
  </si>
  <si>
    <t>Mini Bar Freeze</t>
  </si>
  <si>
    <t>Name of of outlet: Mumbai Se Arrival hall Date:-24-11-2023</t>
  </si>
  <si>
    <t>Name of of outlet: Black Dog Bar        Date:-24-11-2023</t>
  </si>
  <si>
    <t>Name of of outlet: Nourish    Date:-24-11-2023</t>
  </si>
  <si>
    <t>Philip</t>
  </si>
  <si>
    <t>D.M.B</t>
  </si>
  <si>
    <t>SCHOTT/Hatco</t>
  </si>
  <si>
    <t>Food Warming Machine</t>
  </si>
  <si>
    <t>Deep Fryer</t>
  </si>
  <si>
    <t xml:space="preserve">Pos Machine </t>
  </si>
  <si>
    <t>Name of of outlet: Coffee &amp; More 1B   Date:-24-11-2023</t>
  </si>
  <si>
    <t>MC2886SFU</t>
  </si>
  <si>
    <t>Name of of outlet: Burger Tacos        Date:-24-11-2023</t>
  </si>
  <si>
    <t>Name of of outlet: Shawarma Shack   Date:-24-11-2023</t>
  </si>
  <si>
    <t xml:space="preserve">Shawarma machine </t>
  </si>
  <si>
    <t>QHOEPS300230100697</t>
  </si>
  <si>
    <t>QHOEPS200221100021</t>
  </si>
  <si>
    <t>Hoshizakhi</t>
  </si>
  <si>
    <t>MLI23041203032</t>
  </si>
  <si>
    <t>Ice machine</t>
  </si>
  <si>
    <t>Hot Bain Merry</t>
  </si>
  <si>
    <t>Milk Boiler</t>
  </si>
  <si>
    <t>Philips</t>
  </si>
  <si>
    <t>Micro Oven</t>
  </si>
  <si>
    <t>Exhaust</t>
  </si>
  <si>
    <t>Fresh Air</t>
  </si>
  <si>
    <t>Posflexi</t>
  </si>
  <si>
    <t>QACGN2100C22090519</t>
  </si>
  <si>
    <t>QACGN600H222105540</t>
  </si>
  <si>
    <t>Menu TV</t>
  </si>
  <si>
    <t xml:space="preserve"> Posiflexi</t>
  </si>
  <si>
    <t>EOO900F3A-SS</t>
  </si>
  <si>
    <t>Name of of outlet: Madras Coffee House    Date:-24-11-2023</t>
  </si>
  <si>
    <t>EZY600K</t>
  </si>
  <si>
    <t>ECG405DLX</t>
  </si>
  <si>
    <t>Sure</t>
  </si>
  <si>
    <t>Exhaust Fan</t>
  </si>
  <si>
    <t>Weight Machine</t>
  </si>
  <si>
    <t>Hinsutan Scale Co</t>
  </si>
  <si>
    <t>Menu  TV</t>
  </si>
  <si>
    <t>Name of of outlet: Naturals  Date:-24-11-2023</t>
  </si>
  <si>
    <t>Name of of outlet: Donna Italia   Date:-24-11-2023</t>
  </si>
  <si>
    <t>QACGN600F2221105565</t>
  </si>
  <si>
    <t>Make Line Chiller</t>
  </si>
  <si>
    <t>Hoshizak</t>
  </si>
  <si>
    <t>Posifelxi</t>
  </si>
  <si>
    <t>Hot Ban Marie</t>
  </si>
  <si>
    <t>Mini bar Freezer</t>
  </si>
  <si>
    <t>Ultra KF</t>
  </si>
  <si>
    <t>Name of of outlet: Masala Kitchen    Date:-24-11-2023</t>
  </si>
  <si>
    <t>A011380</t>
  </si>
  <si>
    <t>Name of of outlet: CBTL       Date:-24-11-2023</t>
  </si>
  <si>
    <t>A006553</t>
  </si>
  <si>
    <t>Coffee Crusher</t>
  </si>
  <si>
    <t>Ditting</t>
  </si>
  <si>
    <t>MS2043DB</t>
  </si>
  <si>
    <t>A007433</t>
  </si>
  <si>
    <t>Merry Chef</t>
  </si>
  <si>
    <t>Nuova Simonelli</t>
  </si>
  <si>
    <t>APPIA 2</t>
  </si>
  <si>
    <t>A005771</t>
  </si>
  <si>
    <t>A005772</t>
  </si>
  <si>
    <t>Blender</t>
  </si>
  <si>
    <t>A008512</t>
  </si>
  <si>
    <t>Frigo Glass</t>
  </si>
  <si>
    <t>Super 40D</t>
  </si>
  <si>
    <t>IN0450458155</t>
  </si>
  <si>
    <t>IN0450530689</t>
  </si>
  <si>
    <t>A010683</t>
  </si>
  <si>
    <t>A011476</t>
  </si>
  <si>
    <t>Menu master</t>
  </si>
  <si>
    <t>RMS510TSI</t>
  </si>
  <si>
    <t>Mini Visicooler</t>
  </si>
  <si>
    <t>Name of of outlet: Ultra Bar 1C     Date:-24-11-2023</t>
  </si>
  <si>
    <t>A005384</t>
  </si>
  <si>
    <t>A005385</t>
  </si>
  <si>
    <t>A011228</t>
  </si>
  <si>
    <t>MNST266BFDG</t>
  </si>
  <si>
    <t>227PULCEWO</t>
  </si>
  <si>
    <t>A006498</t>
  </si>
  <si>
    <t>Name of of outlet: CCD A7-A8       Date:-24-11-2023</t>
  </si>
  <si>
    <t>A007339</t>
  </si>
  <si>
    <t>SP300</t>
  </si>
  <si>
    <t>A0018</t>
  </si>
  <si>
    <t>IN2990467192</t>
  </si>
  <si>
    <t>A011519</t>
  </si>
  <si>
    <t>TM-767</t>
  </si>
  <si>
    <t>Name of of outlet: Flying Bites 1C   Date:-22-11-2023</t>
  </si>
  <si>
    <t>Name of of outlet: Cafeccino 1C       Date:-24-11-2023</t>
  </si>
  <si>
    <t>A007894</t>
  </si>
  <si>
    <t>A007912</t>
  </si>
  <si>
    <t>A005767</t>
  </si>
  <si>
    <t>TM767A</t>
  </si>
  <si>
    <t>INU450458070</t>
  </si>
  <si>
    <t>A007913</t>
  </si>
  <si>
    <t>Mini Visi Cooler</t>
  </si>
  <si>
    <t>Name of of outlet: Subway    Date:-24-11-2023</t>
  </si>
  <si>
    <t>Name of of outlet: Pasta Station    Date:-24-11-2023</t>
  </si>
  <si>
    <t>EV09SD</t>
  </si>
  <si>
    <t>SL10145E4</t>
  </si>
  <si>
    <t>SRC350</t>
  </si>
  <si>
    <t>Blue</t>
  </si>
  <si>
    <t>QAEGN650C2180100247</t>
  </si>
  <si>
    <t>A006345</t>
  </si>
  <si>
    <t>EIC02BZ</t>
  </si>
  <si>
    <t>L10223828268</t>
  </si>
  <si>
    <t>A07917</t>
  </si>
  <si>
    <t>Induction Plate</t>
  </si>
  <si>
    <t>TS-678</t>
  </si>
  <si>
    <t>Name of of outlet: Idli.Com 1C   Date:-23-11-2023</t>
  </si>
  <si>
    <t>QAEGN650C2180100582</t>
  </si>
  <si>
    <t>A007916</t>
  </si>
  <si>
    <t>QAEGN650F2180100095</t>
  </si>
  <si>
    <t>A007914</t>
  </si>
  <si>
    <t>QAEGN650C21707901927</t>
  </si>
  <si>
    <t>A0008102</t>
  </si>
  <si>
    <t>A008100</t>
  </si>
  <si>
    <t>Name of of outlet: Curry Kitchen 1C   Date:-23-11-2023</t>
  </si>
  <si>
    <t>A006103</t>
  </si>
  <si>
    <t>Coco Cola</t>
  </si>
  <si>
    <t>SRCL330</t>
  </si>
  <si>
    <t>Name of of outlet: RC BAR (Back Office)   Date:-24-11-2023</t>
  </si>
  <si>
    <t>Name of of outlet: Raju Omlet    Date:24-11-2023</t>
  </si>
  <si>
    <t>Name of of outlet: Joshh    Date:-24-11-2023</t>
  </si>
  <si>
    <t>Name of of outlet: Cafeteria       Date:-24-11-2023</t>
  </si>
  <si>
    <t>Name of of outlet: Cafeccino Express 1B       Date:24-11-2023</t>
  </si>
  <si>
    <t>Name of of outlet: Main Store          Date:-27-11-2023</t>
  </si>
  <si>
    <t>SL1007676</t>
  </si>
  <si>
    <t>MS204308</t>
  </si>
  <si>
    <t>Cannon Printer</t>
  </si>
  <si>
    <t>Cannon</t>
  </si>
  <si>
    <t>F193003</t>
  </si>
  <si>
    <t>QA0141806017-33</t>
  </si>
  <si>
    <t>UC248KY3-2</t>
  </si>
  <si>
    <t>Grey</t>
  </si>
  <si>
    <t>TFSPL-MUM002332</t>
  </si>
  <si>
    <t>Name of of outlet: Main Kitchen        Date:-27-11-2023</t>
  </si>
  <si>
    <t>Name of of outlet: Café Ritazza T2        Date:-28-11-2023</t>
  </si>
  <si>
    <t>Vitamix</t>
  </si>
  <si>
    <t>CMO25</t>
  </si>
  <si>
    <t>43 Inch TV</t>
  </si>
  <si>
    <t>Ezycool</t>
  </si>
  <si>
    <t>Name of of outlet: Irish House T2  Date:-28-11-2023</t>
  </si>
  <si>
    <t>Kept in Nourish</t>
  </si>
  <si>
    <t>shited to Masala Kitchen</t>
  </si>
  <si>
    <t>Shiftted to CCD Jet</t>
  </si>
  <si>
    <t>Not Working</t>
  </si>
  <si>
    <t>Shifted to were house</t>
  </si>
  <si>
    <t>Not Woking</t>
  </si>
  <si>
    <t>Kept in KFC</t>
  </si>
  <si>
    <t>Manue Master</t>
  </si>
  <si>
    <t>Shifted to Joshh</t>
  </si>
  <si>
    <t xml:space="preserve"> Available in  Subway Store 1C</t>
  </si>
  <si>
    <t>Send to marol were house</t>
  </si>
  <si>
    <t>Domestic Freez</t>
  </si>
  <si>
    <t>Shifted to Café ccino 1C</t>
  </si>
  <si>
    <t>Shifted to Coffee and More</t>
  </si>
  <si>
    <t>Cooking Steamer</t>
  </si>
  <si>
    <t>Not working</t>
  </si>
  <si>
    <t>Peperboat</t>
  </si>
  <si>
    <t>( Shifted to Goa )</t>
  </si>
  <si>
    <t>Coffee Machine with grinding</t>
  </si>
  <si>
    <t xml:space="preserve"> Mini bar freez</t>
  </si>
  <si>
    <t>Name of of outlet: Dev Chaat/Amcha katta/Mumbai Se / Chinies Food Court 1C     Date:-24-11-2023</t>
  </si>
  <si>
    <t>Small Coffee Machin with grindere</t>
  </si>
  <si>
    <t>Toaster</t>
  </si>
  <si>
    <t>Loal</t>
  </si>
  <si>
    <t>Weiging scale  machine</t>
  </si>
  <si>
    <t>Warming hot surface machine</t>
  </si>
  <si>
    <t>Donna</t>
  </si>
  <si>
    <t>Granulas Coffee Machine</t>
  </si>
  <si>
    <t>Granules</t>
  </si>
  <si>
    <t>Refrigeration</t>
  </si>
  <si>
    <t>Water purifier</t>
  </si>
  <si>
    <t>Kasma</t>
  </si>
  <si>
    <t>Hot Plate</t>
  </si>
  <si>
    <t>Name of of outlet: Goodness Cafe 1B Date:-24-11-2023</t>
  </si>
  <si>
    <t>Under Counter freez</t>
  </si>
  <si>
    <t>GHA</t>
  </si>
  <si>
    <t>Stella</t>
  </si>
  <si>
    <t>Weiging machine</t>
  </si>
  <si>
    <t>It is not our assets</t>
  </si>
  <si>
    <t>It is Not our assets</t>
  </si>
  <si>
    <t>Griller</t>
  </si>
  <si>
    <t>Name of of outlet: Sandwich Section 1C Date:-24-11-2023</t>
  </si>
  <si>
    <t>Combi Oven</t>
  </si>
  <si>
    <t>Popcorn Machine</t>
  </si>
  <si>
    <t>Fabristeel Machine</t>
  </si>
  <si>
    <t>MG Pro</t>
  </si>
  <si>
    <t>Coke Foutain</t>
  </si>
  <si>
    <t>Conti Cool machine</t>
  </si>
  <si>
    <t>Small Visi Cooler</t>
  </si>
  <si>
    <t>Fabristeel food Service</t>
  </si>
  <si>
    <t>Heat treatment machine</t>
  </si>
  <si>
    <t>Taylor</t>
  </si>
  <si>
    <t>It is not our Assets</t>
  </si>
  <si>
    <t xml:space="preserve"> Walking Freezer</t>
  </si>
  <si>
    <t>Walking Chiller</t>
  </si>
  <si>
    <t>Name of of outlet: KFC 1C         Date:-24-11-2023</t>
  </si>
  <si>
    <t>It is not  our aasets</t>
  </si>
  <si>
    <t>It is  not our Assets</t>
  </si>
  <si>
    <t>Status</t>
  </si>
  <si>
    <t>It is kept in 1C back side Store</t>
  </si>
  <si>
    <t>Not  Working</t>
  </si>
  <si>
    <t>keprt in CCD Lounge</t>
  </si>
  <si>
    <t>Location</t>
  </si>
  <si>
    <t>It is kept in KFC</t>
  </si>
  <si>
    <t>It is kept side available  beck side of Subway Store</t>
  </si>
  <si>
    <t xml:space="preserve"> It is kept in Main Store </t>
  </si>
  <si>
    <t>Send to Adani Canteen</t>
  </si>
  <si>
    <t>kept in 1C Store</t>
  </si>
  <si>
    <t>Recold</t>
  </si>
  <si>
    <t>kept in CCD Jet</t>
  </si>
  <si>
    <t xml:space="preserve"> kept in RC baar</t>
  </si>
  <si>
    <t xml:space="preserve">To Kept in CCD Lounge </t>
  </si>
  <si>
    <t>Rate</t>
  </si>
  <si>
    <t>Total Price</t>
  </si>
  <si>
    <t>Hot Bain marie</t>
  </si>
  <si>
    <t>Coffee Machine with Grinder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</si>
</sst>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 vertical="center"/>
    </xf>
    <xf numFmtId="164" fontId="4" fillId="2" borderId="7" xfId="1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164" fontId="5" fillId="2" borderId="7" xfId="1" applyNumberFormat="1" applyFont="1" applyFill="1" applyBorder="1" applyAlignment="1">
      <alignment horizontal="center" vertical="center"/>
    </xf>
    <xf numFmtId="164" fontId="5" fillId="2" borderId="7" xfId="1" applyNumberFormat="1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wrapText="1"/>
    </xf>
    <xf numFmtId="1" fontId="4" fillId="2" borderId="7" xfId="0" applyNumberFormat="1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64" fontId="0" fillId="2" borderId="7" xfId="1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" fontId="0" fillId="2" borderId="7" xfId="0" applyNumberFormat="1" applyFont="1" applyFill="1" applyBorder="1" applyAlignment="1">
      <alignment horizontal="center" vertical="center"/>
    </xf>
    <xf numFmtId="164" fontId="1" fillId="2" borderId="7" xfId="1" applyNumberFormat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0" xfId="0" applyFill="1"/>
    <xf numFmtId="0" fontId="2" fillId="3" borderId="7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0" xfId="0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1" fontId="0" fillId="0" borderId="7" xfId="0" applyNumberFormat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%20-%20Travel%20food%20Services\Maintenance\Equipments\Mumbai\Equipment%20list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umbai"/>
      <sheetName val="Sheet4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workbookViewId="0">
      <selection activeCell="D9" sqref="D9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9" width="9.5703125" customWidth="1"/>
    <col min="10" max="10" width="10.28515625" bestFit="1" customWidth="1"/>
    <col min="11" max="11" width="21.28515625" customWidth="1"/>
  </cols>
  <sheetData>
    <row r="2" spans="1:12" ht="18.75" x14ac:dyDescent="0.3">
      <c r="A2" s="40" t="s">
        <v>452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8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7</v>
      </c>
      <c r="L3" s="27" t="s">
        <v>477</v>
      </c>
    </row>
    <row r="4" spans="1:12" x14ac:dyDescent="0.25">
      <c r="A4" s="11">
        <v>1</v>
      </c>
      <c r="B4" s="3" t="s">
        <v>69</v>
      </c>
      <c r="C4" s="5" t="s">
        <v>450</v>
      </c>
      <c r="D4" s="16"/>
      <c r="E4" s="8"/>
      <c r="F4" s="11"/>
      <c r="G4" s="11"/>
      <c r="H4" s="7">
        <v>1</v>
      </c>
      <c r="I4" s="39">
        <v>5200</v>
      </c>
      <c r="J4" s="7">
        <f t="shared" ref="J4:J12" si="0">I4*H4</f>
        <v>5200</v>
      </c>
      <c r="K4" s="11"/>
      <c r="L4" s="8"/>
    </row>
    <row r="5" spans="1:12" x14ac:dyDescent="0.25">
      <c r="A5" s="11">
        <v>2</v>
      </c>
      <c r="B5" s="3" t="s">
        <v>299</v>
      </c>
      <c r="C5" s="5" t="s">
        <v>59</v>
      </c>
      <c r="D5" s="16"/>
      <c r="E5" s="8"/>
      <c r="F5" s="11"/>
      <c r="G5" s="11"/>
      <c r="H5" s="7">
        <v>1</v>
      </c>
      <c r="I5" s="39">
        <v>8099</v>
      </c>
      <c r="J5" s="7">
        <f t="shared" si="0"/>
        <v>8099</v>
      </c>
      <c r="K5" s="11"/>
      <c r="L5" s="8"/>
    </row>
    <row r="6" spans="1:12" x14ac:dyDescent="0.25">
      <c r="A6" s="11">
        <v>3</v>
      </c>
      <c r="B6" s="3" t="s">
        <v>451</v>
      </c>
      <c r="C6" s="5" t="s">
        <v>39</v>
      </c>
      <c r="D6" s="6"/>
      <c r="E6" s="8"/>
      <c r="F6" s="11"/>
      <c r="G6" s="11"/>
      <c r="H6" s="7">
        <v>1</v>
      </c>
      <c r="I6" s="7">
        <v>20500</v>
      </c>
      <c r="J6" s="7">
        <f t="shared" si="0"/>
        <v>20500</v>
      </c>
      <c r="K6" s="11"/>
      <c r="L6" s="8"/>
    </row>
    <row r="7" spans="1:12" x14ac:dyDescent="0.25">
      <c r="A7" s="11">
        <v>4</v>
      </c>
      <c r="B7" s="3" t="s">
        <v>453</v>
      </c>
      <c r="C7" s="5" t="s">
        <v>20</v>
      </c>
      <c r="D7" s="6"/>
      <c r="E7" s="8"/>
      <c r="F7" s="11"/>
      <c r="G7" s="11"/>
      <c r="H7" s="7">
        <v>1</v>
      </c>
      <c r="I7" s="39">
        <v>68729</v>
      </c>
      <c r="J7" s="7">
        <f t="shared" si="0"/>
        <v>68729</v>
      </c>
      <c r="K7" s="11"/>
      <c r="L7" s="8"/>
    </row>
    <row r="8" spans="1:12" x14ac:dyDescent="0.25">
      <c r="A8" s="11">
        <v>5</v>
      </c>
      <c r="B8" s="3" t="s">
        <v>125</v>
      </c>
      <c r="C8" s="3" t="s">
        <v>454</v>
      </c>
      <c r="D8" s="3"/>
      <c r="E8" s="8"/>
      <c r="F8" s="11"/>
      <c r="G8" s="11"/>
      <c r="H8" s="7">
        <v>5</v>
      </c>
      <c r="I8" s="39">
        <v>22500</v>
      </c>
      <c r="J8" s="7">
        <f t="shared" si="0"/>
        <v>112500</v>
      </c>
      <c r="K8" s="11"/>
      <c r="L8" s="8"/>
    </row>
    <row r="9" spans="1:12" x14ac:dyDescent="0.25">
      <c r="A9" s="11">
        <v>6</v>
      </c>
      <c r="B9" s="3" t="s">
        <v>125</v>
      </c>
      <c r="C9" s="3" t="s">
        <v>455</v>
      </c>
      <c r="D9" s="3"/>
      <c r="E9" s="8"/>
      <c r="F9" s="11"/>
      <c r="G9" s="11"/>
      <c r="H9" s="7">
        <v>2</v>
      </c>
      <c r="I9" s="39">
        <v>22500</v>
      </c>
      <c r="J9" s="7">
        <f t="shared" si="0"/>
        <v>45000</v>
      </c>
      <c r="K9" s="11"/>
      <c r="L9" s="8"/>
    </row>
    <row r="10" spans="1:12" x14ac:dyDescent="0.25">
      <c r="A10" s="11">
        <v>7</v>
      </c>
      <c r="B10" s="3" t="s">
        <v>191</v>
      </c>
      <c r="C10" s="3" t="s">
        <v>185</v>
      </c>
      <c r="D10" s="3"/>
      <c r="E10" s="8"/>
      <c r="F10" s="11"/>
      <c r="G10" s="11"/>
      <c r="H10" s="7">
        <v>1</v>
      </c>
      <c r="I10" s="39">
        <v>13390</v>
      </c>
      <c r="J10" s="7">
        <f t="shared" si="0"/>
        <v>13390</v>
      </c>
      <c r="K10" s="11"/>
      <c r="L10" s="8"/>
    </row>
    <row r="11" spans="1:12" x14ac:dyDescent="0.25">
      <c r="A11" s="11">
        <v>8</v>
      </c>
      <c r="B11" s="7" t="s">
        <v>55</v>
      </c>
      <c r="C11" s="3" t="s">
        <v>274</v>
      </c>
      <c r="D11" s="3"/>
      <c r="E11" s="8"/>
      <c r="F11" s="11"/>
      <c r="G11" s="11"/>
      <c r="H11" s="7">
        <v>1</v>
      </c>
      <c r="I11" s="7">
        <v>25000</v>
      </c>
      <c r="J11" s="7">
        <f t="shared" si="0"/>
        <v>25000</v>
      </c>
      <c r="K11" s="11"/>
      <c r="L11" s="8"/>
    </row>
    <row r="12" spans="1:12" x14ac:dyDescent="0.25">
      <c r="A12" s="11">
        <v>9</v>
      </c>
      <c r="B12" s="3" t="s">
        <v>456</v>
      </c>
      <c r="C12" s="3"/>
      <c r="D12" s="3"/>
      <c r="E12" s="8"/>
      <c r="F12" s="8"/>
      <c r="G12" s="8"/>
      <c r="H12" s="7">
        <v>1</v>
      </c>
      <c r="I12" s="7">
        <v>4250</v>
      </c>
      <c r="J12" s="7">
        <f t="shared" si="0"/>
        <v>4250</v>
      </c>
      <c r="K12" s="11"/>
      <c r="L12" s="8"/>
    </row>
    <row r="13" spans="1:12" x14ac:dyDescent="0.25">
      <c r="A13" s="11">
        <v>11</v>
      </c>
      <c r="B13" s="3"/>
      <c r="C13" s="5"/>
      <c r="D13" s="4"/>
      <c r="E13" s="8"/>
      <c r="F13" s="8"/>
      <c r="G13" s="8"/>
      <c r="H13" s="7"/>
      <c r="I13" s="7"/>
      <c r="J13" s="7"/>
      <c r="K13" s="8"/>
      <c r="L13" s="8"/>
    </row>
    <row r="14" spans="1:12" x14ac:dyDescent="0.25">
      <c r="A14" s="11">
        <v>12</v>
      </c>
      <c r="B14" s="3"/>
      <c r="C14" s="4"/>
      <c r="D14" s="4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13</v>
      </c>
      <c r="B15" s="15"/>
      <c r="C15" s="5"/>
      <c r="D15" s="4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14</v>
      </c>
      <c r="B16" s="15"/>
      <c r="C16" s="5"/>
      <c r="D16" s="4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15</v>
      </c>
      <c r="B17" s="15"/>
      <c r="C17" s="5"/>
      <c r="D17" s="4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16</v>
      </c>
      <c r="B18" s="15"/>
      <c r="C18" s="5"/>
      <c r="D18" s="4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11">
        <v>17</v>
      </c>
      <c r="B19" s="15"/>
      <c r="C19" s="5"/>
      <c r="D19" s="4"/>
      <c r="E19" s="8"/>
      <c r="F19" s="8"/>
      <c r="G19" s="8"/>
      <c r="H19" s="7"/>
      <c r="I19" s="7"/>
      <c r="J19" s="7"/>
      <c r="K19" s="8"/>
      <c r="L19" s="8"/>
    </row>
    <row r="20" spans="1:12" x14ac:dyDescent="0.25">
      <c r="A20" s="11">
        <v>18</v>
      </c>
      <c r="B20" s="15"/>
      <c r="C20" s="5"/>
      <c r="D20" s="4"/>
      <c r="E20" s="8"/>
      <c r="F20" s="8"/>
      <c r="G20" s="8"/>
      <c r="H20" s="7"/>
      <c r="I20" s="7"/>
      <c r="J20" s="7"/>
      <c r="K20" s="8"/>
      <c r="L20" s="8"/>
    </row>
    <row r="21" spans="1:12" x14ac:dyDescent="0.25">
      <c r="A21" s="11">
        <v>19</v>
      </c>
      <c r="B21" s="15"/>
      <c r="C21" s="5"/>
      <c r="D21" s="4"/>
      <c r="E21" s="8"/>
      <c r="F21" s="8"/>
      <c r="G21" s="8"/>
      <c r="H21" s="7"/>
      <c r="I21" s="7"/>
      <c r="J21" s="7"/>
      <c r="K21" s="8"/>
      <c r="L21" s="8"/>
    </row>
    <row r="22" spans="1:12" x14ac:dyDescent="0.25">
      <c r="A22" s="11">
        <v>20</v>
      </c>
      <c r="B22" s="15"/>
      <c r="C22" s="5"/>
      <c r="D22" s="4"/>
      <c r="E22" s="8"/>
      <c r="F22" s="8"/>
      <c r="G22" s="8"/>
      <c r="H22" s="7"/>
      <c r="I22" s="7"/>
      <c r="J22" s="7"/>
      <c r="K22" s="8"/>
      <c r="L22" s="8"/>
    </row>
    <row r="23" spans="1:12" x14ac:dyDescent="0.25">
      <c r="A23" s="11">
        <v>21</v>
      </c>
      <c r="B23" s="3"/>
      <c r="C23" s="5"/>
      <c r="D23" s="6"/>
      <c r="E23" s="8"/>
      <c r="F23" s="8"/>
      <c r="G23" s="8"/>
      <c r="H23" s="7"/>
      <c r="I23" s="7"/>
      <c r="J23" s="7"/>
      <c r="K23" s="8"/>
      <c r="L23" s="8"/>
    </row>
    <row r="24" spans="1:12" x14ac:dyDescent="0.25">
      <c r="A24" s="11">
        <v>22</v>
      </c>
      <c r="B24" s="3"/>
      <c r="C24" s="5"/>
      <c r="D24" s="6"/>
      <c r="E24" s="8"/>
      <c r="F24" s="8"/>
      <c r="G24" s="8"/>
      <c r="H24" s="7"/>
      <c r="I24" s="7"/>
      <c r="J24" s="7"/>
      <c r="K24" s="8"/>
      <c r="L24" s="8"/>
    </row>
    <row r="25" spans="1:12" x14ac:dyDescent="0.25">
      <c r="A25" s="11">
        <v>23</v>
      </c>
      <c r="B25" s="3"/>
      <c r="C25" s="5"/>
      <c r="D25" s="6"/>
      <c r="E25" s="8"/>
      <c r="F25" s="8"/>
      <c r="G25" s="8"/>
      <c r="H25" s="7"/>
      <c r="I25" s="7"/>
      <c r="J25" s="7"/>
      <c r="K25" s="8"/>
      <c r="L25" s="8"/>
    </row>
    <row r="26" spans="1:12" x14ac:dyDescent="0.25">
      <c r="A26" s="11">
        <v>24</v>
      </c>
      <c r="B26" s="3"/>
      <c r="C26" s="5"/>
      <c r="D26" s="6"/>
      <c r="E26" s="8"/>
      <c r="F26" s="8"/>
      <c r="G26" s="8"/>
      <c r="H26" s="7"/>
      <c r="I26" s="7"/>
      <c r="J26" s="7"/>
      <c r="K26" s="8"/>
      <c r="L26" s="8"/>
    </row>
    <row r="27" spans="1:12" x14ac:dyDescent="0.25">
      <c r="A27" s="11">
        <v>25</v>
      </c>
      <c r="B27" s="3"/>
      <c r="C27" s="5"/>
      <c r="D27" s="6"/>
      <c r="E27" s="8"/>
      <c r="F27" s="8"/>
      <c r="G27" s="8"/>
      <c r="H27" s="7"/>
      <c r="I27" s="7"/>
      <c r="J27" s="7"/>
      <c r="K27" s="8"/>
      <c r="L27" s="8"/>
    </row>
    <row r="28" spans="1:12" x14ac:dyDescent="0.25">
      <c r="A28" s="11">
        <v>26</v>
      </c>
      <c r="B28" s="3"/>
      <c r="C28" s="5"/>
      <c r="D28" s="6"/>
      <c r="E28" s="8"/>
      <c r="F28" s="8"/>
      <c r="G28" s="8"/>
      <c r="H28" s="7"/>
      <c r="I28" s="7"/>
      <c r="J28" s="7"/>
      <c r="K28" s="8"/>
      <c r="L28" s="8"/>
    </row>
    <row r="29" spans="1:12" x14ac:dyDescent="0.25">
      <c r="A29" s="11">
        <v>27</v>
      </c>
      <c r="B29" s="3"/>
      <c r="C29" s="5"/>
      <c r="D29" s="6"/>
      <c r="E29" s="8"/>
      <c r="F29" s="8"/>
      <c r="G29" s="8"/>
      <c r="H29" s="7"/>
      <c r="I29" s="7"/>
      <c r="J29" s="7"/>
      <c r="K29" s="8"/>
      <c r="L29" s="8"/>
    </row>
    <row r="30" spans="1:12" x14ac:dyDescent="0.25">
      <c r="A30" s="11">
        <v>28</v>
      </c>
      <c r="B30" s="3"/>
      <c r="C30" s="5"/>
      <c r="D30" s="6"/>
      <c r="E30" s="8"/>
      <c r="F30" s="8"/>
      <c r="G30" s="8"/>
      <c r="H30" s="7"/>
      <c r="I30" s="7"/>
      <c r="J30" s="7"/>
      <c r="K30" s="8"/>
      <c r="L30" s="8"/>
    </row>
    <row r="31" spans="1:12" x14ac:dyDescent="0.25">
      <c r="A31" s="11">
        <v>29</v>
      </c>
      <c r="B31" s="3"/>
      <c r="C31" s="5"/>
      <c r="D31" s="6"/>
      <c r="E31" s="8"/>
      <c r="F31" s="8"/>
      <c r="G31" s="8"/>
      <c r="H31" s="7"/>
      <c r="I31" s="7"/>
      <c r="J31" s="7"/>
      <c r="K31" s="8"/>
      <c r="L31" s="8"/>
    </row>
    <row r="32" spans="1:12" x14ac:dyDescent="0.25">
      <c r="A32" s="11">
        <v>30</v>
      </c>
      <c r="B32" s="3"/>
      <c r="C32" s="5"/>
      <c r="D32" s="6"/>
      <c r="E32" s="8"/>
      <c r="F32" s="8"/>
      <c r="G32" s="8"/>
      <c r="H32" s="7"/>
      <c r="I32" s="7"/>
      <c r="J32" s="7"/>
      <c r="K32" s="8"/>
      <c r="L32" s="8"/>
    </row>
  </sheetData>
  <mergeCells count="1">
    <mergeCell ref="A2:K2"/>
  </mergeCells>
  <pageMargins left="0.25" right="0.27" top="0.24" bottom="0.2" header="0.21" footer="0.2"/>
  <pageSetup scale="8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opLeftCell="A6" workbookViewId="0">
      <selection activeCell="B17" sqref="B17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2.140625" bestFit="1" customWidth="1"/>
  </cols>
  <sheetData>
    <row r="2" spans="1:12" ht="18.75" x14ac:dyDescent="0.25">
      <c r="A2" s="47" t="s">
        <v>364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4" t="s">
        <v>85</v>
      </c>
      <c r="C4" s="4" t="s">
        <v>29</v>
      </c>
      <c r="D4" s="4" t="s">
        <v>97</v>
      </c>
      <c r="E4" s="29"/>
      <c r="F4" s="29" t="s">
        <v>365</v>
      </c>
      <c r="G4" s="29" t="s">
        <v>230</v>
      </c>
      <c r="H4" s="7">
        <v>1</v>
      </c>
      <c r="I4" s="7">
        <v>53000</v>
      </c>
      <c r="J4" s="7">
        <f>I4*H4</f>
        <v>53000</v>
      </c>
      <c r="K4" s="29"/>
      <c r="L4" s="29"/>
    </row>
    <row r="5" spans="1:12" x14ac:dyDescent="0.25">
      <c r="A5" s="29">
        <v>2</v>
      </c>
      <c r="B5" s="4" t="s">
        <v>94</v>
      </c>
      <c r="C5" s="4" t="s">
        <v>29</v>
      </c>
      <c r="D5" s="4" t="s">
        <v>98</v>
      </c>
      <c r="E5" s="29">
        <v>100124</v>
      </c>
      <c r="F5" s="29"/>
      <c r="G5" s="29" t="s">
        <v>230</v>
      </c>
      <c r="H5" s="7">
        <v>1</v>
      </c>
      <c r="I5" s="7">
        <v>44250</v>
      </c>
      <c r="J5" s="7">
        <f t="shared" ref="J5:J15" si="0">I5*H5</f>
        <v>44250</v>
      </c>
      <c r="K5" s="29"/>
      <c r="L5" s="29"/>
    </row>
    <row r="6" spans="1:12" x14ac:dyDescent="0.25">
      <c r="A6" s="29">
        <v>3</v>
      </c>
      <c r="B6" s="4" t="s">
        <v>85</v>
      </c>
      <c r="C6" s="5" t="s">
        <v>90</v>
      </c>
      <c r="D6" s="5" t="s">
        <v>99</v>
      </c>
      <c r="E6" s="29"/>
      <c r="F6" s="29"/>
      <c r="G6" s="29" t="s">
        <v>230</v>
      </c>
      <c r="H6" s="7">
        <v>1</v>
      </c>
      <c r="I6" s="7">
        <v>8500</v>
      </c>
      <c r="J6" s="7">
        <f t="shared" si="0"/>
        <v>8500</v>
      </c>
      <c r="K6" s="29"/>
      <c r="L6" s="29"/>
    </row>
    <row r="7" spans="1:12" x14ac:dyDescent="0.25">
      <c r="A7" s="29">
        <v>4</v>
      </c>
      <c r="B7" s="4" t="s">
        <v>56</v>
      </c>
      <c r="C7" s="5" t="s">
        <v>20</v>
      </c>
      <c r="D7" s="5" t="s">
        <v>33</v>
      </c>
      <c r="E7" s="29"/>
      <c r="F7" s="29" t="s">
        <v>366</v>
      </c>
      <c r="G7" s="29" t="s">
        <v>227</v>
      </c>
      <c r="H7" s="7">
        <v>1</v>
      </c>
      <c r="I7" s="39">
        <v>68729</v>
      </c>
      <c r="J7" s="7">
        <f t="shared" si="0"/>
        <v>68729</v>
      </c>
      <c r="K7" s="29"/>
      <c r="L7" s="29"/>
    </row>
    <row r="8" spans="1:12" x14ac:dyDescent="0.25">
      <c r="A8" s="29">
        <v>5</v>
      </c>
      <c r="B8" s="4" t="s">
        <v>54</v>
      </c>
      <c r="C8" s="5" t="s">
        <v>59</v>
      </c>
      <c r="D8" s="5"/>
      <c r="E8" s="29"/>
      <c r="F8" s="29" t="s">
        <v>367</v>
      </c>
      <c r="G8" s="29" t="s">
        <v>230</v>
      </c>
      <c r="H8" s="7">
        <v>1</v>
      </c>
      <c r="I8" s="39">
        <v>8099</v>
      </c>
      <c r="J8" s="7">
        <f t="shared" si="0"/>
        <v>8099</v>
      </c>
      <c r="K8" s="29"/>
      <c r="L8" s="29"/>
    </row>
    <row r="9" spans="1:12" s="26" customFormat="1" x14ac:dyDescent="0.25">
      <c r="A9" s="29">
        <v>6</v>
      </c>
      <c r="B9" s="4" t="s">
        <v>95</v>
      </c>
      <c r="C9" s="5" t="s">
        <v>101</v>
      </c>
      <c r="D9" s="5"/>
      <c r="E9" s="34"/>
      <c r="F9" s="34"/>
      <c r="G9" s="34"/>
      <c r="H9" s="7">
        <v>1</v>
      </c>
      <c r="I9" s="7">
        <v>49900</v>
      </c>
      <c r="J9" s="7">
        <f t="shared" si="0"/>
        <v>49900</v>
      </c>
      <c r="K9" s="34" t="s">
        <v>482</v>
      </c>
      <c r="L9" s="34" t="s">
        <v>422</v>
      </c>
    </row>
    <row r="10" spans="1:12" x14ac:dyDescent="0.25">
      <c r="A10" s="29">
        <v>7</v>
      </c>
      <c r="B10" s="4" t="s">
        <v>58</v>
      </c>
      <c r="C10" s="5"/>
      <c r="D10" s="5"/>
      <c r="E10" s="29"/>
      <c r="F10" s="29"/>
      <c r="G10" s="29" t="s">
        <v>230</v>
      </c>
      <c r="H10" s="7">
        <v>2</v>
      </c>
      <c r="I10" s="39">
        <v>13999</v>
      </c>
      <c r="J10" s="7">
        <f t="shared" si="0"/>
        <v>27998</v>
      </c>
      <c r="K10" s="29"/>
      <c r="L10" s="29"/>
    </row>
    <row r="11" spans="1:12" x14ac:dyDescent="0.25">
      <c r="A11" s="29">
        <v>8</v>
      </c>
      <c r="B11" s="4" t="s">
        <v>87</v>
      </c>
      <c r="C11" s="5" t="s">
        <v>198</v>
      </c>
      <c r="D11" s="5" t="s">
        <v>368</v>
      </c>
      <c r="E11" s="29"/>
      <c r="F11" s="29"/>
      <c r="G11" s="29" t="s">
        <v>228</v>
      </c>
      <c r="H11" s="7">
        <v>1</v>
      </c>
      <c r="I11" s="7">
        <v>16999</v>
      </c>
      <c r="J11" s="7">
        <f t="shared" si="0"/>
        <v>16999</v>
      </c>
      <c r="K11" s="29"/>
      <c r="L11" s="29"/>
    </row>
    <row r="12" spans="1:12" x14ac:dyDescent="0.25">
      <c r="A12" s="29">
        <v>9</v>
      </c>
      <c r="B12" s="4" t="s">
        <v>96</v>
      </c>
      <c r="C12" s="5" t="s">
        <v>78</v>
      </c>
      <c r="D12" s="5" t="s">
        <v>369</v>
      </c>
      <c r="E12" s="29">
        <v>20150858070</v>
      </c>
      <c r="F12" s="29" t="s">
        <v>370</v>
      </c>
      <c r="G12" s="29" t="s">
        <v>229</v>
      </c>
      <c r="H12" s="7">
        <v>1</v>
      </c>
      <c r="I12" s="7">
        <v>25000</v>
      </c>
      <c r="J12" s="7">
        <f t="shared" si="0"/>
        <v>25000</v>
      </c>
      <c r="K12" s="29"/>
      <c r="L12" s="29"/>
    </row>
    <row r="13" spans="1:12" x14ac:dyDescent="0.25">
      <c r="A13" s="29">
        <v>10</v>
      </c>
      <c r="B13" s="4" t="s">
        <v>243</v>
      </c>
      <c r="C13" s="5"/>
      <c r="D13" s="5"/>
      <c r="E13" s="29"/>
      <c r="F13" s="29"/>
      <c r="G13" s="29" t="s">
        <v>230</v>
      </c>
      <c r="H13" s="7">
        <v>1</v>
      </c>
      <c r="I13" s="7">
        <v>58030</v>
      </c>
      <c r="J13" s="7">
        <f t="shared" si="0"/>
        <v>58030</v>
      </c>
      <c r="K13" s="29"/>
      <c r="L13" s="29"/>
    </row>
    <row r="14" spans="1:12" x14ac:dyDescent="0.25">
      <c r="A14" s="29">
        <v>11</v>
      </c>
      <c r="B14" s="4" t="s">
        <v>86</v>
      </c>
      <c r="C14" s="5" t="s">
        <v>334</v>
      </c>
      <c r="D14" s="5"/>
      <c r="E14" s="29"/>
      <c r="F14" s="29"/>
      <c r="G14" s="29" t="s">
        <v>230</v>
      </c>
      <c r="H14" s="7">
        <v>1</v>
      </c>
      <c r="I14" s="7">
        <v>198000</v>
      </c>
      <c r="J14" s="7">
        <f t="shared" si="0"/>
        <v>198000</v>
      </c>
      <c r="K14" s="29"/>
      <c r="L14" s="29"/>
    </row>
    <row r="15" spans="1:12" x14ac:dyDescent="0.25">
      <c r="A15" s="29">
        <v>12</v>
      </c>
      <c r="B15" s="4" t="s">
        <v>371</v>
      </c>
      <c r="C15" s="5" t="s">
        <v>79</v>
      </c>
      <c r="D15" s="5"/>
      <c r="E15" s="29"/>
      <c r="F15" s="29"/>
      <c r="G15" s="29" t="s">
        <v>228</v>
      </c>
      <c r="H15" s="7">
        <v>1</v>
      </c>
      <c r="I15" s="7">
        <v>13000</v>
      </c>
      <c r="J15" s="7">
        <f t="shared" si="0"/>
        <v>13000</v>
      </c>
      <c r="K15" s="29"/>
      <c r="L15" s="29" t="s">
        <v>458</v>
      </c>
    </row>
    <row r="16" spans="1:12" x14ac:dyDescent="0.25">
      <c r="A16" s="29">
        <v>13</v>
      </c>
      <c r="B16" s="3"/>
      <c r="C16" s="5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29">
        <v>14</v>
      </c>
      <c r="B17" s="3"/>
      <c r="C17" s="5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29">
        <v>15</v>
      </c>
      <c r="B18" s="3"/>
      <c r="C18" s="5"/>
      <c r="D18" s="16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29">
        <v>16</v>
      </c>
      <c r="B19" s="3"/>
      <c r="C19" s="6"/>
      <c r="D19" s="6"/>
      <c r="E19" s="8"/>
      <c r="F19" s="8"/>
      <c r="G19" s="8"/>
      <c r="H19" s="7"/>
      <c r="I19" s="7"/>
      <c r="J19" s="7"/>
      <c r="K19" s="8"/>
      <c r="L19" s="8"/>
    </row>
    <row r="20" spans="1:12" x14ac:dyDescent="0.25">
      <c r="A20" s="29">
        <v>17</v>
      </c>
      <c r="B20" s="3"/>
      <c r="C20" s="6"/>
      <c r="D20" s="6"/>
      <c r="E20" s="8"/>
      <c r="F20" s="8"/>
      <c r="G20" s="8"/>
      <c r="H20" s="7"/>
      <c r="I20" s="7"/>
      <c r="J20" s="7"/>
      <c r="K20" s="8"/>
      <c r="L20" s="8"/>
    </row>
    <row r="21" spans="1:12" x14ac:dyDescent="0.25">
      <c r="A21" s="29">
        <v>18</v>
      </c>
      <c r="B21" s="3"/>
      <c r="C21" s="6"/>
      <c r="D21" s="6"/>
      <c r="E21" s="8"/>
      <c r="F21" s="8"/>
      <c r="G21" s="8"/>
      <c r="H21" s="7"/>
      <c r="I21" s="7"/>
      <c r="J21" s="7"/>
      <c r="K21" s="8"/>
      <c r="L21" s="8"/>
    </row>
    <row r="22" spans="1:12" x14ac:dyDescent="0.25">
      <c r="A22" s="29">
        <v>19</v>
      </c>
      <c r="B22" s="3"/>
      <c r="C22" s="6"/>
      <c r="D22" s="6"/>
      <c r="E22" s="8"/>
      <c r="F22" s="8"/>
      <c r="G22" s="8"/>
      <c r="H22" s="7"/>
      <c r="I22" s="7"/>
      <c r="J22" s="7"/>
      <c r="K22" s="8"/>
      <c r="L22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workbookViewId="0">
      <selection activeCell="I5" sqref="I5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3">
      <c r="A2" s="44" t="s">
        <v>401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11">
        <v>1</v>
      </c>
      <c r="B4" s="3" t="s">
        <v>85</v>
      </c>
      <c r="C4" s="4" t="s">
        <v>20</v>
      </c>
      <c r="D4" s="4"/>
      <c r="E4" s="8"/>
      <c r="F4" s="11"/>
      <c r="G4" s="11"/>
      <c r="H4" s="7">
        <v>1</v>
      </c>
      <c r="I4" s="7">
        <v>53800</v>
      </c>
      <c r="J4" s="7">
        <f>I4*H4</f>
        <v>53800</v>
      </c>
      <c r="K4" s="11"/>
      <c r="L4" s="8"/>
    </row>
    <row r="5" spans="1:12" x14ac:dyDescent="0.25">
      <c r="A5" s="11">
        <v>2</v>
      </c>
      <c r="B5" s="3" t="s">
        <v>218</v>
      </c>
      <c r="C5" s="5" t="s">
        <v>90</v>
      </c>
      <c r="D5" s="6" t="s">
        <v>99</v>
      </c>
      <c r="E5" s="8"/>
      <c r="F5" s="11"/>
      <c r="G5" s="11"/>
      <c r="H5" s="7">
        <v>1</v>
      </c>
      <c r="I5" s="7">
        <v>160000</v>
      </c>
      <c r="J5" s="7">
        <f t="shared" ref="J5:J13" si="0">I5*H5</f>
        <v>160000</v>
      </c>
      <c r="K5" s="11"/>
      <c r="L5" s="8"/>
    </row>
    <row r="6" spans="1:12" x14ac:dyDescent="0.25">
      <c r="A6" s="11">
        <v>3</v>
      </c>
      <c r="B6" s="4" t="s">
        <v>86</v>
      </c>
      <c r="C6" s="5" t="s">
        <v>247</v>
      </c>
      <c r="D6" s="6" t="s">
        <v>100</v>
      </c>
      <c r="E6" s="8"/>
      <c r="F6" s="11"/>
      <c r="G6" s="11"/>
      <c r="H6" s="7">
        <v>1</v>
      </c>
      <c r="I6" s="7">
        <v>198000</v>
      </c>
      <c r="J6" s="7">
        <f t="shared" si="0"/>
        <v>198000</v>
      </c>
      <c r="K6" s="11"/>
      <c r="L6" s="8"/>
    </row>
    <row r="7" spans="1:12" x14ac:dyDescent="0.25">
      <c r="A7" s="11">
        <v>4</v>
      </c>
      <c r="B7" s="3" t="s">
        <v>54</v>
      </c>
      <c r="C7" s="5" t="s">
        <v>259</v>
      </c>
      <c r="D7" s="6"/>
      <c r="E7" s="8"/>
      <c r="F7" s="11"/>
      <c r="G7" s="11"/>
      <c r="H7" s="7">
        <v>1</v>
      </c>
      <c r="I7" s="39">
        <v>8099</v>
      </c>
      <c r="J7" s="7">
        <f t="shared" si="0"/>
        <v>8099</v>
      </c>
      <c r="K7" s="11"/>
      <c r="L7" s="8"/>
    </row>
    <row r="8" spans="1:12" x14ac:dyDescent="0.25">
      <c r="A8" s="11">
        <v>5</v>
      </c>
      <c r="B8" s="3" t="s">
        <v>58</v>
      </c>
      <c r="C8" s="5" t="s">
        <v>62</v>
      </c>
      <c r="D8" s="6"/>
      <c r="E8" s="8"/>
      <c r="F8" s="11"/>
      <c r="G8" s="11"/>
      <c r="H8" s="7">
        <v>2</v>
      </c>
      <c r="I8" s="39">
        <v>13999</v>
      </c>
      <c r="J8" s="7">
        <f t="shared" si="0"/>
        <v>27998</v>
      </c>
      <c r="K8" s="11"/>
      <c r="L8" s="8"/>
    </row>
    <row r="9" spans="1:12" x14ac:dyDescent="0.25">
      <c r="A9" s="11">
        <v>6</v>
      </c>
      <c r="B9" s="3" t="s">
        <v>87</v>
      </c>
      <c r="C9" s="5" t="s">
        <v>198</v>
      </c>
      <c r="D9" s="6"/>
      <c r="E9" s="8"/>
      <c r="F9" s="8"/>
      <c r="G9" s="8"/>
      <c r="H9" s="7">
        <v>1</v>
      </c>
      <c r="I9" s="7">
        <v>16999</v>
      </c>
      <c r="J9" s="7">
        <f t="shared" si="0"/>
        <v>16999</v>
      </c>
      <c r="K9" s="8"/>
      <c r="L9" s="8"/>
    </row>
    <row r="10" spans="1:12" x14ac:dyDescent="0.25">
      <c r="A10" s="11">
        <v>7</v>
      </c>
      <c r="B10" s="3" t="s">
        <v>96</v>
      </c>
      <c r="C10" s="5" t="s">
        <v>260</v>
      </c>
      <c r="D10" s="6"/>
      <c r="E10" s="8"/>
      <c r="F10" s="8"/>
      <c r="G10" s="8"/>
      <c r="H10" s="7">
        <v>1</v>
      </c>
      <c r="I10" s="7">
        <v>25000</v>
      </c>
      <c r="J10" s="7">
        <f t="shared" si="0"/>
        <v>25000</v>
      </c>
      <c r="K10" s="8"/>
      <c r="L10" s="8"/>
    </row>
    <row r="11" spans="1:12" x14ac:dyDescent="0.25">
      <c r="A11" s="11">
        <v>8</v>
      </c>
      <c r="B11" s="3" t="s">
        <v>191</v>
      </c>
      <c r="C11" s="5" t="s">
        <v>185</v>
      </c>
      <c r="D11" s="6"/>
      <c r="E11" s="8"/>
      <c r="F11" s="8"/>
      <c r="G11" s="8"/>
      <c r="H11" s="7">
        <v>1</v>
      </c>
      <c r="I11" s="39">
        <v>13390</v>
      </c>
      <c r="J11" s="7">
        <f t="shared" si="0"/>
        <v>13390</v>
      </c>
      <c r="K11" s="8"/>
      <c r="L11" s="8"/>
    </row>
    <row r="12" spans="1:12" x14ac:dyDescent="0.25">
      <c r="A12" s="11">
        <v>9</v>
      </c>
      <c r="B12" s="3" t="s">
        <v>261</v>
      </c>
      <c r="C12" s="5" t="s">
        <v>39</v>
      </c>
      <c r="D12" s="6"/>
      <c r="E12" s="8"/>
      <c r="F12" s="8"/>
      <c r="G12" s="8"/>
      <c r="H12" s="7">
        <v>1</v>
      </c>
      <c r="I12" s="7">
        <v>9000</v>
      </c>
      <c r="J12" s="7">
        <f t="shared" si="0"/>
        <v>9000</v>
      </c>
      <c r="K12" s="8"/>
      <c r="L12" s="8"/>
    </row>
    <row r="13" spans="1:12" x14ac:dyDescent="0.25">
      <c r="A13" s="11">
        <v>10</v>
      </c>
      <c r="B13" s="3" t="s">
        <v>263</v>
      </c>
      <c r="C13" s="5" t="s">
        <v>251</v>
      </c>
      <c r="D13" s="6"/>
      <c r="E13" s="8"/>
      <c r="F13" s="8"/>
      <c r="G13" s="8"/>
      <c r="H13" s="7">
        <v>1</v>
      </c>
      <c r="I13" s="7">
        <v>58030</v>
      </c>
      <c r="J13" s="7">
        <f t="shared" si="0"/>
        <v>58030</v>
      </c>
      <c r="K13" s="8"/>
      <c r="L13" s="8"/>
    </row>
    <row r="14" spans="1:12" x14ac:dyDescent="0.25">
      <c r="A14" s="11">
        <v>11</v>
      </c>
      <c r="B14" s="3"/>
      <c r="C14" s="5"/>
      <c r="D14" s="6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12</v>
      </c>
      <c r="B15" s="3"/>
      <c r="C15" s="5"/>
      <c r="D15" s="1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6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14</v>
      </c>
      <c r="B17" s="3"/>
      <c r="C17" s="6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15</v>
      </c>
      <c r="B18" s="3"/>
      <c r="C18" s="6"/>
      <c r="D18" s="6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11">
        <v>16</v>
      </c>
      <c r="B19" s="3"/>
      <c r="C19" s="6"/>
      <c r="D19" s="6"/>
      <c r="E19" s="8"/>
      <c r="F19" s="8"/>
      <c r="G19" s="8"/>
      <c r="H19" s="7"/>
      <c r="I19" s="7"/>
      <c r="J19" s="7"/>
      <c r="K19" s="8"/>
      <c r="L19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6" sqref="A6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3">
      <c r="A2" s="44" t="s">
        <v>400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11">
        <v>1</v>
      </c>
      <c r="B4" s="3" t="s">
        <v>102</v>
      </c>
      <c r="C4" s="4" t="s">
        <v>15</v>
      </c>
      <c r="D4" s="4" t="s">
        <v>104</v>
      </c>
      <c r="E4" s="8"/>
      <c r="F4" s="11"/>
      <c r="G4" s="11"/>
      <c r="H4" s="7">
        <v>1</v>
      </c>
      <c r="I4" s="7">
        <v>8999</v>
      </c>
      <c r="J4" s="7">
        <v>8999</v>
      </c>
      <c r="K4" s="11"/>
      <c r="L4" s="8"/>
    </row>
    <row r="5" spans="1:12" x14ac:dyDescent="0.25">
      <c r="A5" s="11">
        <v>2</v>
      </c>
      <c r="B5" s="3" t="s">
        <v>54</v>
      </c>
      <c r="C5" s="4" t="s">
        <v>30</v>
      </c>
      <c r="D5" s="4"/>
      <c r="E5" s="8"/>
      <c r="F5" s="11"/>
      <c r="G5" s="11"/>
      <c r="H5" s="7">
        <v>1</v>
      </c>
      <c r="I5" s="39">
        <v>8099</v>
      </c>
      <c r="J5" s="39">
        <v>8099</v>
      </c>
      <c r="K5" s="11"/>
      <c r="L5" s="8"/>
    </row>
    <row r="6" spans="1:12" s="26" customFormat="1" x14ac:dyDescent="0.25">
      <c r="A6" s="24">
        <v>3</v>
      </c>
      <c r="B6" s="3" t="s">
        <v>54</v>
      </c>
      <c r="C6" s="4" t="s">
        <v>59</v>
      </c>
      <c r="D6" s="4"/>
      <c r="E6" s="25"/>
      <c r="F6" s="24"/>
      <c r="G6" s="24"/>
      <c r="H6" s="7">
        <v>1</v>
      </c>
      <c r="I6" s="39">
        <v>8099</v>
      </c>
      <c r="J6" s="39">
        <v>8099</v>
      </c>
      <c r="K6" s="24" t="s">
        <v>431</v>
      </c>
      <c r="L6" s="25"/>
    </row>
    <row r="7" spans="1:12" x14ac:dyDescent="0.25">
      <c r="A7" s="11">
        <v>4</v>
      </c>
      <c r="B7" s="3" t="s">
        <v>103</v>
      </c>
      <c r="C7" s="4" t="s">
        <v>39</v>
      </c>
      <c r="D7" s="4"/>
      <c r="E7" s="8"/>
      <c r="F7" s="11"/>
      <c r="G7" s="11"/>
      <c r="H7" s="7">
        <v>1</v>
      </c>
      <c r="I7" s="39">
        <v>20000</v>
      </c>
      <c r="J7" s="39">
        <v>20000</v>
      </c>
      <c r="K7" s="11"/>
      <c r="L7" s="8"/>
    </row>
    <row r="8" spans="1:12" x14ac:dyDescent="0.25">
      <c r="A8" s="11">
        <v>5</v>
      </c>
      <c r="B8" s="3"/>
      <c r="C8" s="5"/>
      <c r="D8" s="6"/>
      <c r="E8" s="8"/>
      <c r="F8" s="11"/>
      <c r="G8" s="11"/>
      <c r="H8" s="7"/>
      <c r="I8" s="7"/>
      <c r="J8" s="7"/>
      <c r="K8" s="11"/>
      <c r="L8" s="8"/>
    </row>
    <row r="9" spans="1:12" x14ac:dyDescent="0.25">
      <c r="A9" s="11">
        <v>6</v>
      </c>
      <c r="B9" s="3"/>
      <c r="C9" s="5"/>
      <c r="D9" s="6"/>
      <c r="E9" s="8"/>
      <c r="F9" s="11"/>
      <c r="G9" s="11"/>
      <c r="H9" s="7"/>
      <c r="I9" s="7"/>
      <c r="J9" s="7"/>
      <c r="K9" s="11"/>
      <c r="L9" s="8"/>
    </row>
    <row r="10" spans="1:12" x14ac:dyDescent="0.25">
      <c r="A10" s="11">
        <v>7</v>
      </c>
      <c r="B10" s="3"/>
      <c r="C10" s="5"/>
      <c r="D10" s="6"/>
      <c r="E10" s="8"/>
      <c r="F10" s="11"/>
      <c r="G10" s="11"/>
      <c r="H10" s="7"/>
      <c r="I10" s="7"/>
      <c r="J10" s="7"/>
      <c r="K10" s="11"/>
      <c r="L10" s="8"/>
    </row>
    <row r="11" spans="1:12" x14ac:dyDescent="0.25">
      <c r="A11" s="11">
        <v>8</v>
      </c>
      <c r="B11" s="3"/>
      <c r="C11" s="5"/>
      <c r="D11" s="6"/>
      <c r="E11" s="8"/>
      <c r="F11" s="11"/>
      <c r="G11" s="11"/>
      <c r="H11" s="7"/>
      <c r="I11" s="7"/>
      <c r="J11" s="7"/>
      <c r="K11" s="11"/>
      <c r="L11" s="8"/>
    </row>
    <row r="12" spans="1:12" x14ac:dyDescent="0.25">
      <c r="A12" s="11">
        <v>9</v>
      </c>
      <c r="B12" s="3"/>
      <c r="C12" s="5"/>
      <c r="D12" s="6"/>
      <c r="E12" s="8"/>
      <c r="F12" s="8"/>
      <c r="G12" s="8"/>
      <c r="H12" s="7"/>
      <c r="I12" s="7"/>
      <c r="J12" s="7"/>
      <c r="K12" s="8"/>
      <c r="L12" s="8"/>
    </row>
    <row r="13" spans="1:12" x14ac:dyDescent="0.25">
      <c r="A13" s="11">
        <v>10</v>
      </c>
      <c r="B13" s="3"/>
      <c r="C13" s="5"/>
      <c r="D13" s="6"/>
      <c r="E13" s="8"/>
      <c r="F13" s="8"/>
      <c r="G13" s="8"/>
      <c r="H13" s="7"/>
      <c r="I13" s="7"/>
      <c r="J13" s="7"/>
      <c r="K13" s="8"/>
      <c r="L13" s="8"/>
    </row>
    <row r="14" spans="1:12" x14ac:dyDescent="0.25">
      <c r="A14" s="11">
        <v>11</v>
      </c>
      <c r="B14" s="3"/>
      <c r="C14" s="5"/>
      <c r="D14" s="6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12</v>
      </c>
      <c r="B15" s="3"/>
      <c r="C15" s="5"/>
      <c r="D15" s="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5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14</v>
      </c>
      <c r="B17" s="3"/>
      <c r="C17" s="5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15</v>
      </c>
      <c r="B18" s="3"/>
      <c r="C18" s="5"/>
      <c r="D18" s="6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11">
        <v>16</v>
      </c>
      <c r="B19" s="3"/>
      <c r="C19" s="5"/>
      <c r="D19" s="16"/>
      <c r="E19" s="8"/>
      <c r="F19" s="8"/>
      <c r="G19" s="8"/>
      <c r="H19" s="7"/>
      <c r="I19" s="7"/>
      <c r="J19" s="7"/>
      <c r="K19" s="8"/>
      <c r="L19" s="8"/>
    </row>
    <row r="20" spans="1:12" x14ac:dyDescent="0.25">
      <c r="A20" s="11">
        <v>17</v>
      </c>
      <c r="B20" s="3"/>
      <c r="C20" s="6"/>
      <c r="D20" s="6"/>
      <c r="E20" s="8"/>
      <c r="F20" s="8"/>
      <c r="G20" s="8"/>
      <c r="H20" s="7"/>
      <c r="I20" s="7"/>
      <c r="J20" s="7"/>
      <c r="K20" s="8"/>
      <c r="L20" s="8"/>
    </row>
    <row r="21" spans="1:12" x14ac:dyDescent="0.25">
      <c r="A21" s="11">
        <v>18</v>
      </c>
      <c r="B21" s="3"/>
      <c r="C21" s="6"/>
      <c r="D21" s="6"/>
      <c r="E21" s="8"/>
      <c r="F21" s="8"/>
      <c r="G21" s="8"/>
      <c r="H21" s="7"/>
      <c r="I21" s="7"/>
      <c r="J21" s="7"/>
      <c r="K21" s="8"/>
      <c r="L21" s="8"/>
    </row>
    <row r="22" spans="1:12" x14ac:dyDescent="0.25">
      <c r="A22" s="11">
        <v>19</v>
      </c>
      <c r="B22" s="3"/>
      <c r="C22" s="6"/>
      <c r="D22" s="6"/>
      <c r="E22" s="8"/>
      <c r="F22" s="8"/>
      <c r="G22" s="8"/>
      <c r="H22" s="7"/>
      <c r="I22" s="7"/>
      <c r="J22" s="7"/>
      <c r="K22" s="8"/>
      <c r="L22" s="8"/>
    </row>
    <row r="23" spans="1:12" x14ac:dyDescent="0.25">
      <c r="A23" s="11">
        <v>20</v>
      </c>
      <c r="B23" s="3"/>
      <c r="C23" s="6"/>
      <c r="D23" s="6"/>
      <c r="E23" s="8"/>
      <c r="F23" s="8"/>
      <c r="G23" s="8"/>
      <c r="H23" s="7"/>
      <c r="I23" s="7"/>
      <c r="J23" s="7"/>
      <c r="K23" s="8"/>
      <c r="L23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9"/>
  <sheetViews>
    <sheetView workbookViewId="0">
      <selection activeCell="C17" sqref="C17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2.5703125" bestFit="1" customWidth="1"/>
  </cols>
  <sheetData>
    <row r="2" spans="1:12" ht="18.75" x14ac:dyDescent="0.25">
      <c r="A2" s="41" t="s">
        <v>327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4" t="s">
        <v>56</v>
      </c>
      <c r="C4" s="5" t="s">
        <v>20</v>
      </c>
      <c r="D4" s="5" t="s">
        <v>108</v>
      </c>
      <c r="E4" s="29"/>
      <c r="F4" s="29" t="s">
        <v>326</v>
      </c>
      <c r="G4" s="29" t="s">
        <v>227</v>
      </c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4" t="s">
        <v>56</v>
      </c>
      <c r="C5" s="5" t="s">
        <v>20</v>
      </c>
      <c r="D5" s="5" t="s">
        <v>108</v>
      </c>
      <c r="E5" s="29"/>
      <c r="F5" s="29"/>
      <c r="G5" s="29" t="s">
        <v>227</v>
      </c>
      <c r="H5" s="7">
        <v>1</v>
      </c>
      <c r="I5" s="39">
        <v>68729</v>
      </c>
      <c r="J5" s="7">
        <f t="shared" ref="J5:J16" si="0">I5*H5</f>
        <v>68729</v>
      </c>
      <c r="K5" s="29"/>
      <c r="L5" s="29"/>
    </row>
    <row r="6" spans="1:12" x14ac:dyDescent="0.25">
      <c r="A6" s="29">
        <v>3</v>
      </c>
      <c r="B6" s="4" t="s">
        <v>105</v>
      </c>
      <c r="C6" s="5" t="s">
        <v>109</v>
      </c>
      <c r="D6" s="5" t="s">
        <v>110</v>
      </c>
      <c r="E6" s="29"/>
      <c r="F6" s="29" t="s">
        <v>328</v>
      </c>
      <c r="G6" s="29" t="s">
        <v>227</v>
      </c>
      <c r="H6" s="7">
        <v>1</v>
      </c>
      <c r="I6" s="39">
        <v>88000</v>
      </c>
      <c r="J6" s="7">
        <f t="shared" si="0"/>
        <v>88000</v>
      </c>
      <c r="K6" s="29"/>
      <c r="L6" s="29"/>
    </row>
    <row r="7" spans="1:12" x14ac:dyDescent="0.25">
      <c r="A7" s="29">
        <v>4</v>
      </c>
      <c r="B7" s="4" t="s">
        <v>85</v>
      </c>
      <c r="C7" s="5" t="s">
        <v>20</v>
      </c>
      <c r="D7" s="5" t="s">
        <v>111</v>
      </c>
      <c r="E7" s="29"/>
      <c r="F7" s="29"/>
      <c r="G7" s="29" t="s">
        <v>230</v>
      </c>
      <c r="H7" s="7">
        <v>1</v>
      </c>
      <c r="I7" s="7">
        <v>53800</v>
      </c>
      <c r="J7" s="7">
        <f t="shared" si="0"/>
        <v>53800</v>
      </c>
      <c r="K7" s="29"/>
      <c r="L7" s="29"/>
    </row>
    <row r="8" spans="1:12" s="26" customFormat="1" x14ac:dyDescent="0.25">
      <c r="A8" s="29">
        <v>5</v>
      </c>
      <c r="B8" s="4" t="s">
        <v>54</v>
      </c>
      <c r="C8" s="5" t="s">
        <v>346</v>
      </c>
      <c r="D8" s="7" t="s">
        <v>25</v>
      </c>
      <c r="E8" s="34"/>
      <c r="F8" s="34"/>
      <c r="G8" s="34"/>
      <c r="H8" s="7">
        <v>1</v>
      </c>
      <c r="I8" s="39">
        <v>8099</v>
      </c>
      <c r="J8" s="7">
        <f t="shared" si="0"/>
        <v>8099</v>
      </c>
      <c r="K8" s="34" t="s">
        <v>478</v>
      </c>
      <c r="L8" s="34" t="s">
        <v>479</v>
      </c>
    </row>
    <row r="9" spans="1:12" s="26" customFormat="1" x14ac:dyDescent="0.25">
      <c r="A9" s="29">
        <v>6</v>
      </c>
      <c r="B9" s="4" t="s">
        <v>106</v>
      </c>
      <c r="C9" s="5" t="s">
        <v>333</v>
      </c>
      <c r="D9" s="7" t="s">
        <v>25</v>
      </c>
      <c r="E9" s="34"/>
      <c r="F9" s="34"/>
      <c r="G9" s="34"/>
      <c r="H9" s="7">
        <v>1</v>
      </c>
      <c r="I9" s="7">
        <v>400000</v>
      </c>
      <c r="J9" s="7">
        <f t="shared" si="0"/>
        <v>400000</v>
      </c>
      <c r="K9" s="34"/>
      <c r="L9" s="34"/>
    </row>
    <row r="10" spans="1:12" x14ac:dyDescent="0.25">
      <c r="A10" s="29">
        <v>7</v>
      </c>
      <c r="B10" s="4" t="s">
        <v>107</v>
      </c>
      <c r="C10" s="5"/>
      <c r="D10" s="7"/>
      <c r="E10" s="29"/>
      <c r="F10" s="29"/>
      <c r="G10" s="29" t="s">
        <v>230</v>
      </c>
      <c r="H10" s="7">
        <v>1</v>
      </c>
      <c r="I10" s="7">
        <v>30000</v>
      </c>
      <c r="J10" s="7">
        <f t="shared" si="0"/>
        <v>30000</v>
      </c>
      <c r="K10" s="29"/>
      <c r="L10" s="29"/>
    </row>
    <row r="11" spans="1:12" x14ac:dyDescent="0.25">
      <c r="A11" s="29">
        <v>8</v>
      </c>
      <c r="B11" s="4" t="s">
        <v>329</v>
      </c>
      <c r="C11" s="5" t="s">
        <v>330</v>
      </c>
      <c r="D11" s="5"/>
      <c r="E11" s="29"/>
      <c r="F11" s="29"/>
      <c r="G11" s="29" t="s">
        <v>230</v>
      </c>
      <c r="H11" s="7">
        <v>1</v>
      </c>
      <c r="I11" s="7">
        <v>50000</v>
      </c>
      <c r="J11" s="7">
        <f t="shared" si="0"/>
        <v>50000</v>
      </c>
      <c r="K11" s="29"/>
      <c r="L11" s="29"/>
    </row>
    <row r="12" spans="1:12" x14ac:dyDescent="0.25">
      <c r="A12" s="29">
        <v>9</v>
      </c>
      <c r="B12" s="4" t="s">
        <v>54</v>
      </c>
      <c r="C12" s="5" t="s">
        <v>59</v>
      </c>
      <c r="D12" s="5" t="s">
        <v>331</v>
      </c>
      <c r="E12" s="29"/>
      <c r="F12" s="29" t="s">
        <v>332</v>
      </c>
      <c r="G12" s="29" t="s">
        <v>230</v>
      </c>
      <c r="H12" s="7">
        <v>1</v>
      </c>
      <c r="I12" s="39">
        <v>8099</v>
      </c>
      <c r="J12" s="7">
        <f t="shared" si="0"/>
        <v>8099</v>
      </c>
      <c r="K12" s="29"/>
      <c r="L12" s="29"/>
    </row>
    <row r="13" spans="1:12" x14ac:dyDescent="0.25">
      <c r="A13" s="29">
        <v>10</v>
      </c>
      <c r="B13" s="4" t="s">
        <v>243</v>
      </c>
      <c r="C13" s="5" t="s">
        <v>245</v>
      </c>
      <c r="D13" s="5"/>
      <c r="E13" s="29"/>
      <c r="F13" s="29"/>
      <c r="G13" s="29" t="s">
        <v>230</v>
      </c>
      <c r="H13" s="7">
        <v>2</v>
      </c>
      <c r="I13" s="7">
        <v>58030</v>
      </c>
      <c r="J13" s="7">
        <f t="shared" si="0"/>
        <v>116060</v>
      </c>
      <c r="K13" s="29"/>
      <c r="L13" s="29"/>
    </row>
    <row r="14" spans="1:12" x14ac:dyDescent="0.25">
      <c r="A14" s="29">
        <v>11</v>
      </c>
      <c r="B14" s="4" t="s">
        <v>67</v>
      </c>
      <c r="C14" s="5" t="s">
        <v>334</v>
      </c>
      <c r="D14" s="5" t="s">
        <v>335</v>
      </c>
      <c r="E14" s="29">
        <v>555191</v>
      </c>
      <c r="F14" s="29" t="s">
        <v>336</v>
      </c>
      <c r="G14" s="29" t="s">
        <v>227</v>
      </c>
      <c r="H14" s="7">
        <v>1</v>
      </c>
      <c r="I14" s="7">
        <v>45000</v>
      </c>
      <c r="J14" s="7">
        <f t="shared" si="0"/>
        <v>45000</v>
      </c>
      <c r="K14" s="29"/>
      <c r="L14" s="29"/>
    </row>
    <row r="15" spans="1:12" x14ac:dyDescent="0.25">
      <c r="A15" s="29">
        <v>12</v>
      </c>
      <c r="B15" s="4" t="s">
        <v>440</v>
      </c>
      <c r="C15" s="5" t="s">
        <v>334</v>
      </c>
      <c r="D15" s="5"/>
      <c r="E15" s="29"/>
      <c r="F15" s="29" t="s">
        <v>337</v>
      </c>
      <c r="G15" s="29" t="s">
        <v>227</v>
      </c>
      <c r="H15" s="7">
        <v>1</v>
      </c>
      <c r="I15" s="7">
        <v>198000</v>
      </c>
      <c r="J15" s="7">
        <f t="shared" si="0"/>
        <v>198000</v>
      </c>
      <c r="K15" s="29"/>
      <c r="L15" s="29"/>
    </row>
    <row r="16" spans="1:12" x14ac:dyDescent="0.25">
      <c r="A16" s="29">
        <v>13</v>
      </c>
      <c r="B16" s="4" t="s">
        <v>338</v>
      </c>
      <c r="C16" s="5" t="s">
        <v>198</v>
      </c>
      <c r="D16" s="16"/>
      <c r="E16" s="29"/>
      <c r="F16" s="29" t="s">
        <v>339</v>
      </c>
      <c r="G16" s="29" t="s">
        <v>228</v>
      </c>
      <c r="H16" s="7">
        <v>2</v>
      </c>
      <c r="I16" s="7">
        <v>16999</v>
      </c>
      <c r="J16" s="7">
        <f t="shared" si="0"/>
        <v>33998</v>
      </c>
      <c r="K16" s="29"/>
      <c r="L16" s="29"/>
    </row>
    <row r="17" spans="1:12" x14ac:dyDescent="0.25">
      <c r="A17" s="29">
        <v>14</v>
      </c>
      <c r="B17" s="4"/>
      <c r="C17" s="5"/>
      <c r="D17" s="5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4"/>
      <c r="C18" s="5"/>
      <c r="D18" s="5"/>
      <c r="E18" s="30"/>
      <c r="F18" s="30"/>
      <c r="G18" s="30"/>
      <c r="H18" s="7"/>
      <c r="I18" s="7"/>
      <c r="J18" s="7"/>
      <c r="K18" s="30"/>
      <c r="L18" s="30"/>
    </row>
    <row r="19" spans="1:12" x14ac:dyDescent="0.25">
      <c r="A19" s="29">
        <v>16</v>
      </c>
      <c r="B19" s="4"/>
      <c r="C19" s="5"/>
      <c r="D19" s="5"/>
      <c r="E19" s="30"/>
      <c r="F19" s="30"/>
      <c r="G19" s="30"/>
      <c r="H19" s="7"/>
      <c r="I19" s="7"/>
      <c r="J19" s="7"/>
      <c r="K19" s="30"/>
      <c r="L19" s="30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opLeftCell="A3" workbookViewId="0">
      <selection activeCell="B21" sqref="B21"/>
    </sheetView>
  </sheetViews>
  <sheetFormatPr defaultRowHeight="15" x14ac:dyDescent="0.25"/>
  <cols>
    <col min="2" max="2" width="27.71093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" bestFit="1" customWidth="1"/>
  </cols>
  <sheetData>
    <row r="2" spans="1:12" ht="18.75" x14ac:dyDescent="0.25">
      <c r="A2" s="41" t="s">
        <v>356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4" t="s">
        <v>56</v>
      </c>
      <c r="C4" s="5" t="s">
        <v>20</v>
      </c>
      <c r="D4" s="5" t="s">
        <v>108</v>
      </c>
      <c r="E4" s="29"/>
      <c r="F4" s="29"/>
      <c r="G4" s="29" t="s">
        <v>227</v>
      </c>
      <c r="H4" s="7">
        <v>1</v>
      </c>
      <c r="I4" s="39">
        <v>68729</v>
      </c>
      <c r="J4" s="7">
        <f>I4*H4</f>
        <v>68729</v>
      </c>
      <c r="K4" s="29"/>
      <c r="L4" s="30"/>
    </row>
    <row r="5" spans="1:12" x14ac:dyDescent="0.25">
      <c r="A5" s="29">
        <v>2</v>
      </c>
      <c r="B5" s="4" t="s">
        <v>85</v>
      </c>
      <c r="C5" s="5" t="s">
        <v>90</v>
      </c>
      <c r="D5" s="5" t="s">
        <v>91</v>
      </c>
      <c r="E5" s="29"/>
      <c r="F5" s="29"/>
      <c r="G5" s="29" t="s">
        <v>230</v>
      </c>
      <c r="H5" s="7">
        <v>1</v>
      </c>
      <c r="I5" s="7">
        <v>8500</v>
      </c>
      <c r="J5" s="7">
        <f t="shared" ref="J5:J12" si="0">I5*H5</f>
        <v>8500</v>
      </c>
      <c r="K5" s="29"/>
      <c r="L5" s="30"/>
    </row>
    <row r="6" spans="1:12" x14ac:dyDescent="0.25">
      <c r="A6" s="29">
        <v>3</v>
      </c>
      <c r="B6" s="7" t="s">
        <v>114</v>
      </c>
      <c r="C6" s="20" t="s">
        <v>15</v>
      </c>
      <c r="D6" s="20" t="s">
        <v>116</v>
      </c>
      <c r="E6" s="29"/>
      <c r="F6" s="29"/>
      <c r="G6" s="29" t="s">
        <v>228</v>
      </c>
      <c r="H6" s="7">
        <v>1</v>
      </c>
      <c r="I6" s="7">
        <v>15990</v>
      </c>
      <c r="J6" s="7">
        <f t="shared" si="0"/>
        <v>15990</v>
      </c>
      <c r="K6" s="29"/>
      <c r="L6" s="30"/>
    </row>
    <row r="7" spans="1:12" x14ac:dyDescent="0.25">
      <c r="A7" s="29">
        <v>4</v>
      </c>
      <c r="B7" s="4" t="s">
        <v>437</v>
      </c>
      <c r="C7" s="5" t="s">
        <v>112</v>
      </c>
      <c r="D7" s="5" t="s">
        <v>117</v>
      </c>
      <c r="E7" s="29"/>
      <c r="F7" s="29" t="s">
        <v>357</v>
      </c>
      <c r="G7" s="29" t="s">
        <v>230</v>
      </c>
      <c r="H7" s="7">
        <v>1</v>
      </c>
      <c r="I7" s="7">
        <v>198000</v>
      </c>
      <c r="J7" s="7">
        <f t="shared" si="0"/>
        <v>198000</v>
      </c>
      <c r="K7" s="29"/>
      <c r="L7" s="30"/>
    </row>
    <row r="8" spans="1:12" x14ac:dyDescent="0.25">
      <c r="A8" s="29">
        <v>5</v>
      </c>
      <c r="B8" s="36" t="s">
        <v>115</v>
      </c>
      <c r="C8" s="5" t="s">
        <v>118</v>
      </c>
      <c r="D8" s="5" t="s">
        <v>358</v>
      </c>
      <c r="E8" s="29" t="s">
        <v>360</v>
      </c>
      <c r="F8" s="29" t="s">
        <v>359</v>
      </c>
      <c r="G8" s="29" t="s">
        <v>230</v>
      </c>
      <c r="H8" s="7">
        <v>1</v>
      </c>
      <c r="I8" s="7">
        <v>25000</v>
      </c>
      <c r="J8" s="7">
        <f t="shared" si="0"/>
        <v>25000</v>
      </c>
      <c r="K8" s="29"/>
      <c r="L8" s="29" t="s">
        <v>457</v>
      </c>
    </row>
    <row r="9" spans="1:12" x14ac:dyDescent="0.25">
      <c r="A9" s="29">
        <v>6</v>
      </c>
      <c r="B9" s="36" t="s">
        <v>58</v>
      </c>
      <c r="C9" s="5" t="s">
        <v>62</v>
      </c>
      <c r="D9" s="5"/>
      <c r="E9" s="29"/>
      <c r="F9" s="29"/>
      <c r="G9" s="29" t="s">
        <v>227</v>
      </c>
      <c r="H9" s="7">
        <v>2</v>
      </c>
      <c r="I9" s="39">
        <v>13999</v>
      </c>
      <c r="J9" s="7">
        <f t="shared" si="0"/>
        <v>27998</v>
      </c>
      <c r="K9" s="29"/>
      <c r="L9" s="30"/>
    </row>
    <row r="10" spans="1:12" x14ac:dyDescent="0.25">
      <c r="A10" s="29">
        <v>7</v>
      </c>
      <c r="B10" s="36" t="s">
        <v>54</v>
      </c>
      <c r="C10" s="5" t="s">
        <v>259</v>
      </c>
      <c r="D10" s="5" t="s">
        <v>347</v>
      </c>
      <c r="E10" s="29">
        <v>1812400031</v>
      </c>
      <c r="F10" s="29" t="s">
        <v>361</v>
      </c>
      <c r="G10" s="29" t="s">
        <v>227</v>
      </c>
      <c r="H10" s="7">
        <v>1</v>
      </c>
      <c r="I10" s="39">
        <v>8099</v>
      </c>
      <c r="J10" s="7">
        <f t="shared" si="0"/>
        <v>8099</v>
      </c>
      <c r="K10" s="29"/>
      <c r="L10" s="30"/>
    </row>
    <row r="11" spans="1:12" x14ac:dyDescent="0.25">
      <c r="A11" s="29">
        <v>8</v>
      </c>
      <c r="B11" s="36" t="s">
        <v>87</v>
      </c>
      <c r="C11" s="5" t="s">
        <v>198</v>
      </c>
      <c r="D11" s="5" t="s">
        <v>362</v>
      </c>
      <c r="E11" s="29"/>
      <c r="F11" s="29" t="s">
        <v>339</v>
      </c>
      <c r="G11" s="29" t="s">
        <v>228</v>
      </c>
      <c r="H11" s="7">
        <v>1</v>
      </c>
      <c r="I11" s="7">
        <v>16999</v>
      </c>
      <c r="J11" s="7">
        <f t="shared" si="0"/>
        <v>16999</v>
      </c>
      <c r="K11" s="29"/>
      <c r="L11" s="30"/>
    </row>
    <row r="12" spans="1:12" x14ac:dyDescent="0.25">
      <c r="A12" s="29">
        <v>9</v>
      </c>
      <c r="B12" s="4" t="s">
        <v>243</v>
      </c>
      <c r="C12" s="5" t="s">
        <v>245</v>
      </c>
      <c r="D12" s="5"/>
      <c r="E12" s="29"/>
      <c r="F12" s="29"/>
      <c r="G12" s="29" t="s">
        <v>230</v>
      </c>
      <c r="H12" s="7">
        <v>1</v>
      </c>
      <c r="I12" s="7">
        <v>58030</v>
      </c>
      <c r="J12" s="7">
        <f t="shared" si="0"/>
        <v>58030</v>
      </c>
      <c r="K12" s="29"/>
      <c r="L12" s="30"/>
    </row>
    <row r="13" spans="1:12" x14ac:dyDescent="0.25">
      <c r="A13" s="29">
        <v>10</v>
      </c>
      <c r="B13" s="4"/>
      <c r="C13" s="5"/>
      <c r="D13" s="5"/>
      <c r="E13" s="29"/>
      <c r="F13" s="29"/>
      <c r="G13" s="29"/>
      <c r="H13" s="7"/>
      <c r="I13" s="7"/>
      <c r="J13" s="7"/>
      <c r="K13" s="29"/>
      <c r="L13" s="30"/>
    </row>
    <row r="14" spans="1:12" x14ac:dyDescent="0.25">
      <c r="A14" s="29">
        <v>11</v>
      </c>
      <c r="B14" s="4"/>
      <c r="C14" s="5"/>
      <c r="D14" s="5"/>
      <c r="E14" s="29"/>
      <c r="F14" s="29"/>
      <c r="G14" s="29"/>
      <c r="H14" s="7"/>
      <c r="I14" s="7"/>
      <c r="J14" s="7"/>
      <c r="K14" s="29"/>
      <c r="L14" s="30"/>
    </row>
    <row r="15" spans="1:12" x14ac:dyDescent="0.25">
      <c r="A15" s="29">
        <v>12</v>
      </c>
      <c r="B15" s="4"/>
      <c r="C15" s="5"/>
      <c r="D15" s="5"/>
      <c r="E15" s="29"/>
      <c r="F15" s="29"/>
      <c r="G15" s="29"/>
      <c r="H15" s="7"/>
      <c r="I15" s="7"/>
      <c r="J15" s="7"/>
      <c r="K15" s="29"/>
      <c r="L15" s="30"/>
    </row>
    <row r="16" spans="1:12" x14ac:dyDescent="0.25">
      <c r="A16" s="29">
        <v>13</v>
      </c>
      <c r="B16" s="4"/>
      <c r="C16" s="5"/>
      <c r="D16" s="5"/>
      <c r="E16" s="29"/>
      <c r="F16" s="29"/>
      <c r="G16" s="29"/>
      <c r="H16" s="7"/>
      <c r="I16" s="7"/>
      <c r="J16" s="7"/>
      <c r="K16" s="29"/>
      <c r="L16" s="30"/>
    </row>
    <row r="17" spans="1:12" x14ac:dyDescent="0.25">
      <c r="A17" s="29">
        <v>14</v>
      </c>
      <c r="B17" s="4"/>
      <c r="C17" s="5"/>
      <c r="D17" s="5"/>
      <c r="E17" s="29"/>
      <c r="F17" s="29"/>
      <c r="G17" s="29"/>
      <c r="H17" s="7"/>
      <c r="I17" s="7"/>
      <c r="J17" s="7"/>
      <c r="K17" s="29"/>
      <c r="L17" s="30"/>
    </row>
    <row r="18" spans="1:12" x14ac:dyDescent="0.25">
      <c r="A18" s="29">
        <v>15</v>
      </c>
      <c r="B18" s="4"/>
      <c r="C18" s="5"/>
      <c r="D18" s="16"/>
      <c r="E18" s="30"/>
      <c r="F18" s="30"/>
      <c r="G18" s="30"/>
      <c r="H18" s="7"/>
      <c r="I18" s="7"/>
      <c r="J18" s="7"/>
      <c r="K18" s="30"/>
      <c r="L18" s="30"/>
    </row>
    <row r="19" spans="1:12" x14ac:dyDescent="0.25">
      <c r="A19" s="29">
        <v>16</v>
      </c>
      <c r="B19" s="4"/>
      <c r="C19" s="5"/>
      <c r="D19" s="5"/>
      <c r="E19" s="30"/>
      <c r="F19" s="30"/>
      <c r="G19" s="30"/>
      <c r="H19" s="7"/>
      <c r="I19" s="7"/>
      <c r="J19" s="7"/>
      <c r="K19" s="30"/>
      <c r="L19" s="30"/>
    </row>
    <row r="20" spans="1:12" x14ac:dyDescent="0.25">
      <c r="A20" s="29">
        <v>17</v>
      </c>
      <c r="B20" s="4"/>
      <c r="C20" s="5"/>
      <c r="D20" s="5"/>
      <c r="E20" s="30"/>
      <c r="F20" s="30"/>
      <c r="G20" s="30"/>
      <c r="H20" s="7"/>
      <c r="I20" s="7"/>
      <c r="J20" s="7"/>
      <c r="K20" s="30"/>
      <c r="L20" s="30"/>
    </row>
    <row r="21" spans="1:12" x14ac:dyDescent="0.25">
      <c r="A21" s="29">
        <v>18</v>
      </c>
      <c r="B21" s="4"/>
      <c r="C21" s="5"/>
      <c r="D21" s="5"/>
      <c r="E21" s="30"/>
      <c r="F21" s="30"/>
      <c r="G21" s="30"/>
      <c r="H21" s="7"/>
      <c r="I21" s="7"/>
      <c r="J21" s="7"/>
      <c r="K21" s="30"/>
      <c r="L21" s="30"/>
    </row>
    <row r="22" spans="1:12" x14ac:dyDescent="0.25">
      <c r="A22" s="29">
        <v>19</v>
      </c>
      <c r="B22" s="4"/>
      <c r="C22" s="5"/>
      <c r="D22" s="5"/>
      <c r="E22" s="30"/>
      <c r="F22" s="30"/>
      <c r="G22" s="30"/>
      <c r="H22" s="7"/>
      <c r="I22" s="7"/>
      <c r="J22" s="7"/>
      <c r="K22" s="30"/>
      <c r="L22" s="30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opLeftCell="A3" workbookViewId="0">
      <selection activeCell="A21" sqref="A21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1.85546875" bestFit="1" customWidth="1"/>
  </cols>
  <sheetData>
    <row r="2" spans="1:12" ht="18.75" x14ac:dyDescent="0.25">
      <c r="A2" s="41" t="s">
        <v>236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4" t="s">
        <v>85</v>
      </c>
      <c r="C4" s="5" t="s">
        <v>25</v>
      </c>
      <c r="D4" s="4">
        <v>495</v>
      </c>
      <c r="E4" s="30"/>
      <c r="F4" s="29"/>
      <c r="G4" s="29"/>
      <c r="H4" s="7">
        <v>1</v>
      </c>
      <c r="I4" s="7">
        <v>8500</v>
      </c>
      <c r="J4" s="7">
        <f>I4*H4</f>
        <v>8500</v>
      </c>
      <c r="K4" s="29"/>
      <c r="L4" s="30" t="s">
        <v>434</v>
      </c>
    </row>
    <row r="5" spans="1:12" x14ac:dyDescent="0.25">
      <c r="A5" s="29">
        <v>2</v>
      </c>
      <c r="B5" s="4" t="s">
        <v>114</v>
      </c>
      <c r="C5" s="5" t="s">
        <v>15</v>
      </c>
      <c r="D5" s="4" t="s">
        <v>119</v>
      </c>
      <c r="E5" s="30"/>
      <c r="F5" s="29"/>
      <c r="G5" s="29" t="s">
        <v>228</v>
      </c>
      <c r="H5" s="7">
        <v>1</v>
      </c>
      <c r="I5" s="7">
        <v>15990</v>
      </c>
      <c r="J5" s="7">
        <f t="shared" ref="J5:J21" si="0">I5*H5</f>
        <v>15990</v>
      </c>
      <c r="K5" s="29"/>
      <c r="L5" s="30"/>
    </row>
    <row r="6" spans="1:12" x14ac:dyDescent="0.25">
      <c r="A6" s="29">
        <v>3</v>
      </c>
      <c r="B6" s="4" t="s">
        <v>56</v>
      </c>
      <c r="C6" s="5" t="s">
        <v>20</v>
      </c>
      <c r="D6" s="5" t="s">
        <v>120</v>
      </c>
      <c r="E6" s="30"/>
      <c r="F6" s="29"/>
      <c r="G6" s="29" t="s">
        <v>227</v>
      </c>
      <c r="H6" s="7">
        <v>1</v>
      </c>
      <c r="I6" s="39">
        <v>68729</v>
      </c>
      <c r="J6" s="7">
        <f t="shared" si="0"/>
        <v>68729</v>
      </c>
      <c r="K6" s="29"/>
      <c r="L6" s="30" t="s">
        <v>434</v>
      </c>
    </row>
    <row r="7" spans="1:12" x14ac:dyDescent="0.25">
      <c r="A7" s="29">
        <v>4</v>
      </c>
      <c r="B7" s="4" t="s">
        <v>55</v>
      </c>
      <c r="C7" s="5" t="s">
        <v>20</v>
      </c>
      <c r="D7" s="5" t="s">
        <v>21</v>
      </c>
      <c r="E7" s="30"/>
      <c r="F7" s="29"/>
      <c r="G7" s="29" t="s">
        <v>227</v>
      </c>
      <c r="H7" s="7">
        <v>1</v>
      </c>
      <c r="I7" s="39">
        <v>75000</v>
      </c>
      <c r="J7" s="7">
        <f t="shared" si="0"/>
        <v>75000</v>
      </c>
      <c r="K7" s="29"/>
      <c r="L7" s="30"/>
    </row>
    <row r="8" spans="1:12" s="26" customFormat="1" x14ac:dyDescent="0.25">
      <c r="A8" s="29">
        <v>5</v>
      </c>
      <c r="B8" s="4" t="s">
        <v>86</v>
      </c>
      <c r="C8" s="5" t="s">
        <v>72</v>
      </c>
      <c r="D8" s="5" t="s">
        <v>121</v>
      </c>
      <c r="E8" s="35"/>
      <c r="F8" s="34"/>
      <c r="G8" s="34"/>
      <c r="H8" s="7">
        <v>1</v>
      </c>
      <c r="I8" s="7">
        <v>198000</v>
      </c>
      <c r="J8" s="7">
        <f t="shared" si="0"/>
        <v>198000</v>
      </c>
      <c r="K8" s="34"/>
      <c r="L8" s="30" t="s">
        <v>434</v>
      </c>
    </row>
    <row r="9" spans="1:12" s="26" customFormat="1" x14ac:dyDescent="0.25">
      <c r="A9" s="29">
        <v>6</v>
      </c>
      <c r="B9" s="4" t="s">
        <v>87</v>
      </c>
      <c r="C9" s="5"/>
      <c r="D9" s="5"/>
      <c r="E9" s="35"/>
      <c r="F9" s="34"/>
      <c r="G9" s="34"/>
      <c r="H9" s="7">
        <v>2</v>
      </c>
      <c r="I9" s="7">
        <v>16999</v>
      </c>
      <c r="J9" s="7">
        <f t="shared" si="0"/>
        <v>33998</v>
      </c>
      <c r="K9" s="34" t="s">
        <v>432</v>
      </c>
      <c r="L9" s="35"/>
    </row>
    <row r="10" spans="1:12" x14ac:dyDescent="0.25">
      <c r="A10" s="29">
        <v>7</v>
      </c>
      <c r="B10" s="4" t="s">
        <v>54</v>
      </c>
      <c r="C10" s="5" t="s">
        <v>237</v>
      </c>
      <c r="D10" s="5"/>
      <c r="E10" s="30"/>
      <c r="F10" s="29"/>
      <c r="G10" s="29"/>
      <c r="H10" s="7">
        <v>1</v>
      </c>
      <c r="I10" s="39">
        <v>8099</v>
      </c>
      <c r="J10" s="7">
        <f t="shared" si="0"/>
        <v>8099</v>
      </c>
      <c r="K10" s="29"/>
      <c r="L10" s="30" t="s">
        <v>434</v>
      </c>
    </row>
    <row r="11" spans="1:12" s="26" customFormat="1" x14ac:dyDescent="0.25">
      <c r="A11" s="29">
        <v>8</v>
      </c>
      <c r="B11" s="4" t="s">
        <v>86</v>
      </c>
      <c r="C11" s="5" t="s">
        <v>72</v>
      </c>
      <c r="D11" s="5" t="s">
        <v>92</v>
      </c>
      <c r="E11" s="35"/>
      <c r="F11" s="34"/>
      <c r="G11" s="34"/>
      <c r="H11" s="7">
        <v>1</v>
      </c>
      <c r="I11" s="7">
        <v>198000</v>
      </c>
      <c r="J11" s="7">
        <f t="shared" si="0"/>
        <v>198000</v>
      </c>
      <c r="K11" s="35"/>
      <c r="L11" s="30" t="s">
        <v>434</v>
      </c>
    </row>
    <row r="12" spans="1:12" x14ac:dyDescent="0.25">
      <c r="A12" s="29">
        <v>9</v>
      </c>
      <c r="B12" s="36" t="s">
        <v>105</v>
      </c>
      <c r="C12" s="4" t="s">
        <v>71</v>
      </c>
      <c r="D12" s="5"/>
      <c r="E12" s="30"/>
      <c r="F12" s="30"/>
      <c r="G12" s="30"/>
      <c r="H12" s="7">
        <v>1</v>
      </c>
      <c r="I12" s="39">
        <v>88000</v>
      </c>
      <c r="J12" s="7">
        <f t="shared" si="0"/>
        <v>88000</v>
      </c>
      <c r="K12" s="30"/>
      <c r="L12" s="30" t="s">
        <v>434</v>
      </c>
    </row>
    <row r="13" spans="1:12" x14ac:dyDescent="0.25">
      <c r="A13" s="29">
        <v>10</v>
      </c>
      <c r="B13" s="36" t="s">
        <v>58</v>
      </c>
      <c r="C13" s="4" t="s">
        <v>39</v>
      </c>
      <c r="D13" s="5"/>
      <c r="E13" s="30"/>
      <c r="F13" s="30"/>
      <c r="G13" s="30"/>
      <c r="H13" s="7">
        <v>2</v>
      </c>
      <c r="I13" s="39">
        <v>13999</v>
      </c>
      <c r="J13" s="7">
        <f t="shared" si="0"/>
        <v>27998</v>
      </c>
      <c r="K13" s="30"/>
      <c r="L13" s="30"/>
    </row>
    <row r="14" spans="1:12" x14ac:dyDescent="0.25">
      <c r="A14" s="29">
        <v>11</v>
      </c>
      <c r="B14" s="4" t="s">
        <v>58</v>
      </c>
      <c r="C14" s="4" t="s">
        <v>39</v>
      </c>
      <c r="D14" s="5"/>
      <c r="E14" s="30"/>
      <c r="F14" s="30"/>
      <c r="G14" s="30"/>
      <c r="H14" s="7">
        <v>1</v>
      </c>
      <c r="I14" s="39">
        <v>13999</v>
      </c>
      <c r="J14" s="7">
        <f t="shared" si="0"/>
        <v>13999</v>
      </c>
      <c r="K14" s="30"/>
      <c r="L14" s="30"/>
    </row>
    <row r="15" spans="1:12" s="26" customFormat="1" x14ac:dyDescent="0.25">
      <c r="A15" s="29">
        <v>12</v>
      </c>
      <c r="B15" s="4" t="s">
        <v>238</v>
      </c>
      <c r="C15" s="5" t="s">
        <v>190</v>
      </c>
      <c r="D15" s="5"/>
      <c r="E15" s="35"/>
      <c r="F15" s="35"/>
      <c r="G15" s="35"/>
      <c r="H15" s="7">
        <v>2</v>
      </c>
      <c r="I15" s="7">
        <v>224000</v>
      </c>
      <c r="J15" s="7">
        <f t="shared" si="0"/>
        <v>448000</v>
      </c>
      <c r="K15" s="35"/>
      <c r="L15" s="30" t="s">
        <v>434</v>
      </c>
    </row>
    <row r="16" spans="1:12" x14ac:dyDescent="0.25">
      <c r="A16" s="29">
        <v>13</v>
      </c>
      <c r="B16" s="4" t="s">
        <v>191</v>
      </c>
      <c r="C16" s="5" t="s">
        <v>185</v>
      </c>
      <c r="D16" s="5"/>
      <c r="E16" s="30"/>
      <c r="F16" s="30"/>
      <c r="G16" s="30"/>
      <c r="H16" s="7">
        <v>1</v>
      </c>
      <c r="I16" s="39">
        <v>13390</v>
      </c>
      <c r="J16" s="7">
        <f t="shared" si="0"/>
        <v>13390</v>
      </c>
      <c r="K16" s="30"/>
      <c r="L16" s="30" t="s">
        <v>434</v>
      </c>
    </row>
    <row r="17" spans="1:12" x14ac:dyDescent="0.25">
      <c r="A17" s="29">
        <v>14</v>
      </c>
      <c r="B17" s="4" t="s">
        <v>239</v>
      </c>
      <c r="C17" s="5" t="s">
        <v>240</v>
      </c>
      <c r="D17" s="5"/>
      <c r="E17" s="30"/>
      <c r="F17" s="30"/>
      <c r="G17" s="29"/>
      <c r="H17" s="7">
        <v>2</v>
      </c>
      <c r="I17" s="7">
        <v>49900</v>
      </c>
      <c r="J17" s="7">
        <f t="shared" si="0"/>
        <v>99800</v>
      </c>
      <c r="K17" s="30"/>
      <c r="L17" s="30" t="s">
        <v>424</v>
      </c>
    </row>
    <row r="18" spans="1:12" x14ac:dyDescent="0.25">
      <c r="A18" s="29">
        <v>15</v>
      </c>
      <c r="B18" s="4" t="s">
        <v>241</v>
      </c>
      <c r="C18" s="5" t="s">
        <v>20</v>
      </c>
      <c r="D18" s="16"/>
      <c r="E18" s="30"/>
      <c r="F18" s="30"/>
      <c r="G18" s="29"/>
      <c r="H18" s="7">
        <v>1</v>
      </c>
      <c r="I18" s="7">
        <v>9000</v>
      </c>
      <c r="J18" s="7">
        <f t="shared" si="0"/>
        <v>9000</v>
      </c>
      <c r="K18" s="30"/>
      <c r="L18" s="30" t="s">
        <v>434</v>
      </c>
    </row>
    <row r="19" spans="1:12" x14ac:dyDescent="0.25">
      <c r="A19" s="29">
        <v>16</v>
      </c>
      <c r="B19" s="4" t="s">
        <v>242</v>
      </c>
      <c r="C19" s="5" t="s">
        <v>112</v>
      </c>
      <c r="D19" s="5"/>
      <c r="E19" s="30"/>
      <c r="F19" s="30"/>
      <c r="G19" s="29"/>
      <c r="H19" s="7">
        <v>2</v>
      </c>
      <c r="I19" s="7">
        <v>49500</v>
      </c>
      <c r="J19" s="7">
        <f t="shared" si="0"/>
        <v>99000</v>
      </c>
      <c r="K19" s="30"/>
      <c r="L19" s="30" t="s">
        <v>434</v>
      </c>
    </row>
    <row r="20" spans="1:12" x14ac:dyDescent="0.25">
      <c r="A20" s="29">
        <v>17</v>
      </c>
      <c r="B20" s="4" t="s">
        <v>433</v>
      </c>
      <c r="C20" s="5" t="s">
        <v>30</v>
      </c>
      <c r="D20" s="5"/>
      <c r="E20" s="30"/>
      <c r="F20" s="30"/>
      <c r="G20" s="29"/>
      <c r="H20" s="7">
        <v>1</v>
      </c>
      <c r="I20" s="7">
        <v>2600</v>
      </c>
      <c r="J20" s="7">
        <f t="shared" si="0"/>
        <v>2600</v>
      </c>
      <c r="K20" s="30"/>
      <c r="L20" s="30" t="s">
        <v>434</v>
      </c>
    </row>
    <row r="21" spans="1:12" x14ac:dyDescent="0.25">
      <c r="A21" s="29">
        <v>18</v>
      </c>
      <c r="B21" s="4" t="s">
        <v>243</v>
      </c>
      <c r="C21" s="5"/>
      <c r="D21" s="5"/>
      <c r="E21" s="30"/>
      <c r="F21" s="30"/>
      <c r="G21" s="29" t="s">
        <v>230</v>
      </c>
      <c r="H21" s="7">
        <v>1</v>
      </c>
      <c r="I21" s="7">
        <v>58030</v>
      </c>
      <c r="J21" s="7">
        <f t="shared" si="0"/>
        <v>58030</v>
      </c>
      <c r="K21" s="30"/>
      <c r="L21" s="30" t="s">
        <v>434</v>
      </c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B16" sqref="B16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46.28515625" bestFit="1" customWidth="1"/>
    <col min="12" max="12" width="17" bestFit="1" customWidth="1"/>
  </cols>
  <sheetData>
    <row r="2" spans="1:12" ht="18.75" x14ac:dyDescent="0.25">
      <c r="A2" s="41" t="s">
        <v>439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s="26" customFormat="1" x14ac:dyDescent="0.25">
      <c r="A4" s="34">
        <v>1</v>
      </c>
      <c r="B4" s="4" t="s">
        <v>134</v>
      </c>
      <c r="C4" s="7" t="s">
        <v>39</v>
      </c>
      <c r="D4" s="7" t="s">
        <v>25</v>
      </c>
      <c r="E4" s="34"/>
      <c r="F4" s="34"/>
      <c r="G4" s="34"/>
      <c r="H4" s="7">
        <v>6</v>
      </c>
      <c r="I4" s="39">
        <v>75000</v>
      </c>
      <c r="J4" s="7">
        <f t="shared" ref="J4:J9" si="0">I4*H4</f>
        <v>450000</v>
      </c>
      <c r="K4" s="34" t="s">
        <v>483</v>
      </c>
      <c r="L4" s="34"/>
    </row>
    <row r="5" spans="1:12" x14ac:dyDescent="0.25">
      <c r="A5" s="34">
        <v>2</v>
      </c>
      <c r="B5" s="36" t="s">
        <v>65</v>
      </c>
      <c r="C5" s="7" t="s">
        <v>39</v>
      </c>
      <c r="D5" s="7" t="s">
        <v>25</v>
      </c>
      <c r="E5" s="29"/>
      <c r="F5" s="29"/>
      <c r="G5" s="29"/>
      <c r="H5" s="7">
        <v>2</v>
      </c>
      <c r="I5" s="39">
        <v>22500</v>
      </c>
      <c r="J5" s="7">
        <f t="shared" si="0"/>
        <v>45000</v>
      </c>
      <c r="K5" s="29"/>
      <c r="L5" s="29"/>
    </row>
    <row r="6" spans="1:12" x14ac:dyDescent="0.25">
      <c r="A6" s="34">
        <v>3</v>
      </c>
      <c r="B6" s="36" t="s">
        <v>55</v>
      </c>
      <c r="C6" s="7" t="s">
        <v>20</v>
      </c>
      <c r="D6" s="7" t="s">
        <v>21</v>
      </c>
      <c r="E6" s="7" t="s">
        <v>378</v>
      </c>
      <c r="F6" s="29" t="s">
        <v>379</v>
      </c>
      <c r="G6" s="29" t="s">
        <v>227</v>
      </c>
      <c r="H6" s="7">
        <v>1</v>
      </c>
      <c r="I6" s="39">
        <v>75000</v>
      </c>
      <c r="J6" s="7">
        <f t="shared" si="0"/>
        <v>75000</v>
      </c>
      <c r="K6" s="29"/>
      <c r="L6" s="29"/>
    </row>
    <row r="7" spans="1:12" s="26" customFormat="1" x14ac:dyDescent="0.25">
      <c r="A7" s="34">
        <v>4</v>
      </c>
      <c r="B7" s="36" t="s">
        <v>115</v>
      </c>
      <c r="C7" s="7" t="s">
        <v>435</v>
      </c>
      <c r="D7" s="7" t="s">
        <v>25</v>
      </c>
      <c r="E7" s="34"/>
      <c r="F7" s="34"/>
      <c r="G7" s="34"/>
      <c r="H7" s="7">
        <v>1</v>
      </c>
      <c r="I7" s="7">
        <v>25000</v>
      </c>
      <c r="J7" s="7">
        <f t="shared" si="0"/>
        <v>25000</v>
      </c>
      <c r="K7" s="29"/>
      <c r="L7" s="29" t="s">
        <v>457</v>
      </c>
    </row>
    <row r="8" spans="1:12" x14ac:dyDescent="0.25">
      <c r="A8" s="34">
        <v>5</v>
      </c>
      <c r="B8" s="4" t="s">
        <v>58</v>
      </c>
      <c r="C8" s="5" t="s">
        <v>39</v>
      </c>
      <c r="D8" s="5"/>
      <c r="E8" s="29"/>
      <c r="F8" s="29"/>
      <c r="G8" s="29"/>
      <c r="H8" s="7">
        <v>1</v>
      </c>
      <c r="I8" s="39">
        <v>13999</v>
      </c>
      <c r="J8" s="7">
        <f t="shared" si="0"/>
        <v>13999</v>
      </c>
      <c r="K8" s="29"/>
      <c r="L8" s="29"/>
    </row>
    <row r="9" spans="1:12" x14ac:dyDescent="0.25">
      <c r="A9" s="34">
        <v>6</v>
      </c>
      <c r="B9" s="7" t="s">
        <v>65</v>
      </c>
      <c r="C9" s="20" t="s">
        <v>195</v>
      </c>
      <c r="D9" s="20" t="s">
        <v>380</v>
      </c>
      <c r="E9" s="29" t="s">
        <v>381</v>
      </c>
      <c r="F9" s="29"/>
      <c r="G9" s="29" t="s">
        <v>230</v>
      </c>
      <c r="H9" s="7">
        <v>1</v>
      </c>
      <c r="I9" s="39">
        <v>22500</v>
      </c>
      <c r="J9" s="7">
        <f t="shared" si="0"/>
        <v>22500</v>
      </c>
      <c r="K9" s="29"/>
      <c r="L9" s="29"/>
    </row>
    <row r="10" spans="1:12" x14ac:dyDescent="0.25">
      <c r="A10" s="34">
        <v>7</v>
      </c>
      <c r="B10" s="4"/>
      <c r="C10" s="5"/>
      <c r="D10" s="5"/>
      <c r="E10" s="29"/>
      <c r="F10" s="29"/>
      <c r="G10" s="29"/>
      <c r="H10" s="7"/>
      <c r="I10" s="7"/>
      <c r="J10" s="7"/>
      <c r="K10" s="29"/>
      <c r="L10" s="29"/>
    </row>
    <row r="11" spans="1:12" x14ac:dyDescent="0.25">
      <c r="A11" s="34">
        <v>8</v>
      </c>
      <c r="B11" s="4"/>
      <c r="C11" s="5"/>
      <c r="D11" s="5"/>
      <c r="E11" s="29"/>
      <c r="F11" s="29"/>
      <c r="G11" s="29"/>
      <c r="H11" s="7"/>
      <c r="I11" s="7"/>
      <c r="J11" s="7"/>
      <c r="K11" s="29"/>
      <c r="L11" s="29"/>
    </row>
    <row r="12" spans="1:12" x14ac:dyDescent="0.25">
      <c r="A12" s="34">
        <v>9</v>
      </c>
      <c r="B12" s="4"/>
      <c r="C12" s="5"/>
      <c r="D12" s="5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34">
        <v>10</v>
      </c>
      <c r="B13" s="4"/>
      <c r="C13" s="5"/>
      <c r="D13" s="5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34">
        <v>11</v>
      </c>
      <c r="B14" s="4"/>
      <c r="C14" s="5"/>
      <c r="D14" s="5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34">
        <v>12</v>
      </c>
      <c r="B15" s="4"/>
      <c r="C15" s="5"/>
      <c r="D15" s="5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34">
        <v>13</v>
      </c>
      <c r="B16" s="4"/>
      <c r="C16" s="5"/>
      <c r="D16" s="5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34">
        <v>14</v>
      </c>
      <c r="B17" s="4"/>
      <c r="C17" s="5"/>
      <c r="D17" s="5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34">
        <v>15</v>
      </c>
      <c r="B18" s="4"/>
      <c r="C18" s="5"/>
      <c r="D18" s="5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7"/>
  <sheetViews>
    <sheetView topLeftCell="A10" workbookViewId="0">
      <selection activeCell="A32" sqref="A32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3" bestFit="1" customWidth="1"/>
    <col min="12" max="12" width="17" bestFit="1" customWidth="1"/>
  </cols>
  <sheetData>
    <row r="2" spans="1:12" ht="18.75" x14ac:dyDescent="0.25">
      <c r="A2" s="47" t="s">
        <v>226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30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4" t="s">
        <v>122</v>
      </c>
      <c r="C4" s="5" t="s">
        <v>29</v>
      </c>
      <c r="D4" s="4" t="s">
        <v>127</v>
      </c>
      <c r="E4" s="29"/>
      <c r="F4" s="29"/>
      <c r="G4" s="29" t="s">
        <v>227</v>
      </c>
      <c r="H4" s="7">
        <v>1</v>
      </c>
      <c r="I4" s="39">
        <v>68729</v>
      </c>
      <c r="J4" s="7">
        <f>I4*H4</f>
        <v>68729</v>
      </c>
      <c r="K4" s="29"/>
      <c r="L4" s="34" t="s">
        <v>422</v>
      </c>
    </row>
    <row r="5" spans="1:12" x14ac:dyDescent="0.25">
      <c r="A5" s="29">
        <v>2</v>
      </c>
      <c r="B5" s="4" t="s">
        <v>114</v>
      </c>
      <c r="C5" s="5" t="s">
        <v>15</v>
      </c>
      <c r="D5" s="4" t="s">
        <v>25</v>
      </c>
      <c r="E5" s="29"/>
      <c r="F5" s="29"/>
      <c r="G5" s="29" t="s">
        <v>228</v>
      </c>
      <c r="H5" s="7">
        <v>1</v>
      </c>
      <c r="I5" s="7">
        <v>15990</v>
      </c>
      <c r="J5" s="7">
        <f t="shared" ref="J5:J30" si="0">I5*H5</f>
        <v>15990</v>
      </c>
      <c r="K5" s="29"/>
      <c r="L5" s="34" t="s">
        <v>422</v>
      </c>
    </row>
    <row r="6" spans="1:12" s="26" customFormat="1" x14ac:dyDescent="0.25">
      <c r="A6" s="29">
        <v>3</v>
      </c>
      <c r="B6" s="4" t="s">
        <v>105</v>
      </c>
      <c r="C6" s="4" t="s">
        <v>128</v>
      </c>
      <c r="D6" s="4">
        <v>310150267</v>
      </c>
      <c r="E6" s="34"/>
      <c r="F6" s="34"/>
      <c r="G6" s="39"/>
      <c r="H6" s="7">
        <v>1</v>
      </c>
      <c r="I6" s="39">
        <v>88000</v>
      </c>
      <c r="J6" s="7">
        <f t="shared" si="0"/>
        <v>88000</v>
      </c>
      <c r="K6" s="34" t="s">
        <v>421</v>
      </c>
      <c r="L6" s="35"/>
    </row>
    <row r="7" spans="1:12" x14ac:dyDescent="0.25">
      <c r="A7" s="29">
        <v>4</v>
      </c>
      <c r="B7" s="4" t="s">
        <v>56</v>
      </c>
      <c r="C7" s="5" t="s">
        <v>25</v>
      </c>
      <c r="D7" s="4" t="s">
        <v>25</v>
      </c>
      <c r="E7" s="29"/>
      <c r="F7" s="29"/>
      <c r="G7" s="29" t="s">
        <v>227</v>
      </c>
      <c r="H7" s="7">
        <v>1</v>
      </c>
      <c r="I7" s="39">
        <v>68729</v>
      </c>
      <c r="J7" s="7">
        <f t="shared" si="0"/>
        <v>68729</v>
      </c>
      <c r="K7" s="29"/>
      <c r="L7" s="34" t="s">
        <v>422</v>
      </c>
    </row>
    <row r="8" spans="1:12" x14ac:dyDescent="0.25">
      <c r="A8" s="29">
        <v>5</v>
      </c>
      <c r="B8" s="4" t="s">
        <v>56</v>
      </c>
      <c r="C8" s="5" t="s">
        <v>20</v>
      </c>
      <c r="D8" s="5" t="s">
        <v>120</v>
      </c>
      <c r="E8" s="29"/>
      <c r="F8" s="29"/>
      <c r="G8" s="29" t="s">
        <v>227</v>
      </c>
      <c r="H8" s="7">
        <v>1</v>
      </c>
      <c r="I8" s="39">
        <v>68729</v>
      </c>
      <c r="J8" s="7">
        <f t="shared" si="0"/>
        <v>68729</v>
      </c>
      <c r="K8" s="29"/>
      <c r="L8" s="34" t="s">
        <v>422</v>
      </c>
    </row>
    <row r="9" spans="1:12" x14ac:dyDescent="0.25">
      <c r="A9" s="29">
        <v>6</v>
      </c>
      <c r="B9" s="4" t="s">
        <v>56</v>
      </c>
      <c r="C9" s="5" t="s">
        <v>20</v>
      </c>
      <c r="D9" s="5" t="s">
        <v>33</v>
      </c>
      <c r="E9" s="29"/>
      <c r="F9" s="29"/>
      <c r="G9" s="29" t="s">
        <v>227</v>
      </c>
      <c r="H9" s="7">
        <v>1</v>
      </c>
      <c r="I9" s="39">
        <v>68729</v>
      </c>
      <c r="J9" s="7">
        <f t="shared" si="0"/>
        <v>68729</v>
      </c>
      <c r="K9" s="29"/>
      <c r="L9" s="34" t="s">
        <v>422</v>
      </c>
    </row>
    <row r="10" spans="1:12" x14ac:dyDescent="0.25">
      <c r="A10" s="29">
        <v>7</v>
      </c>
      <c r="B10" s="4" t="s">
        <v>122</v>
      </c>
      <c r="C10" s="5" t="s">
        <v>129</v>
      </c>
      <c r="D10" s="5"/>
      <c r="E10" s="29"/>
      <c r="F10" s="29"/>
      <c r="G10" s="29" t="s">
        <v>227</v>
      </c>
      <c r="H10" s="7">
        <v>1</v>
      </c>
      <c r="I10" s="39">
        <v>68729</v>
      </c>
      <c r="J10" s="7">
        <f t="shared" si="0"/>
        <v>68729</v>
      </c>
      <c r="K10" s="29"/>
      <c r="L10" s="34" t="s">
        <v>422</v>
      </c>
    </row>
    <row r="11" spans="1:12" x14ac:dyDescent="0.25">
      <c r="A11" s="29">
        <v>8</v>
      </c>
      <c r="B11" s="7" t="s">
        <v>85</v>
      </c>
      <c r="C11" s="20" t="s">
        <v>90</v>
      </c>
      <c r="D11" s="20" t="s">
        <v>130</v>
      </c>
      <c r="E11" s="29"/>
      <c r="F11" s="29"/>
      <c r="G11" s="29"/>
      <c r="H11" s="7">
        <v>1</v>
      </c>
      <c r="I11" s="7">
        <v>8500</v>
      </c>
      <c r="J11" s="7">
        <f t="shared" si="0"/>
        <v>8500</v>
      </c>
      <c r="K11" s="29"/>
      <c r="L11" s="30"/>
    </row>
    <row r="12" spans="1:12" x14ac:dyDescent="0.25">
      <c r="A12" s="29">
        <v>9</v>
      </c>
      <c r="B12" s="4" t="s">
        <v>123</v>
      </c>
      <c r="C12" s="5" t="s">
        <v>39</v>
      </c>
      <c r="D12" s="5" t="s">
        <v>25</v>
      </c>
      <c r="E12" s="29"/>
      <c r="F12" s="29"/>
      <c r="G12" s="37"/>
      <c r="H12" s="7">
        <v>2</v>
      </c>
      <c r="I12" s="39">
        <v>18800</v>
      </c>
      <c r="J12" s="7">
        <f t="shared" si="0"/>
        <v>37600</v>
      </c>
      <c r="K12" s="29"/>
      <c r="L12" s="30"/>
    </row>
    <row r="13" spans="1:12" x14ac:dyDescent="0.25">
      <c r="A13" s="29">
        <v>10</v>
      </c>
      <c r="B13" s="4" t="s">
        <v>86</v>
      </c>
      <c r="C13" s="20" t="s">
        <v>112</v>
      </c>
      <c r="D13" s="20" t="s">
        <v>131</v>
      </c>
      <c r="E13" s="29"/>
      <c r="F13" s="29"/>
      <c r="G13" s="29"/>
      <c r="H13" s="7">
        <v>1</v>
      </c>
      <c r="I13" s="7">
        <v>198000</v>
      </c>
      <c r="J13" s="7">
        <f t="shared" si="0"/>
        <v>198000</v>
      </c>
      <c r="K13" s="29"/>
      <c r="L13" s="34" t="s">
        <v>422</v>
      </c>
    </row>
    <row r="14" spans="1:12" x14ac:dyDescent="0.25">
      <c r="A14" s="29">
        <v>11</v>
      </c>
      <c r="B14" s="4" t="s">
        <v>10</v>
      </c>
      <c r="C14" s="5" t="s">
        <v>78</v>
      </c>
      <c r="D14" s="5"/>
      <c r="E14" s="29"/>
      <c r="F14" s="29"/>
      <c r="G14" s="29" t="s">
        <v>229</v>
      </c>
      <c r="H14" s="7">
        <v>1</v>
      </c>
      <c r="I14" s="7">
        <v>25000</v>
      </c>
      <c r="J14" s="7">
        <f t="shared" si="0"/>
        <v>25000</v>
      </c>
      <c r="K14" s="29"/>
      <c r="L14" s="29" t="s">
        <v>457</v>
      </c>
    </row>
    <row r="15" spans="1:12" x14ac:dyDescent="0.25">
      <c r="A15" s="29">
        <v>12</v>
      </c>
      <c r="B15" s="4" t="s">
        <v>125</v>
      </c>
      <c r="C15" s="5" t="s">
        <v>132</v>
      </c>
      <c r="D15" s="5"/>
      <c r="E15" s="29"/>
      <c r="F15" s="29"/>
      <c r="G15" s="29" t="s">
        <v>230</v>
      </c>
      <c r="H15" s="7">
        <v>6</v>
      </c>
      <c r="I15" s="39">
        <v>22500</v>
      </c>
      <c r="J15" s="7">
        <f t="shared" si="0"/>
        <v>135000</v>
      </c>
      <c r="K15" s="30"/>
      <c r="L15" s="34" t="s">
        <v>422</v>
      </c>
    </row>
    <row r="16" spans="1:12" s="26" customFormat="1" x14ac:dyDescent="0.25">
      <c r="A16" s="29">
        <v>13</v>
      </c>
      <c r="B16" s="4" t="s">
        <v>45</v>
      </c>
      <c r="C16" s="5" t="s">
        <v>39</v>
      </c>
      <c r="D16" s="5"/>
      <c r="E16" s="34"/>
      <c r="F16" s="34"/>
      <c r="G16" s="34"/>
      <c r="H16" s="7">
        <v>1</v>
      </c>
      <c r="I16" s="7">
        <v>150000</v>
      </c>
      <c r="J16" s="7">
        <f t="shared" si="0"/>
        <v>150000</v>
      </c>
      <c r="K16" s="34"/>
      <c r="L16" s="29" t="s">
        <v>422</v>
      </c>
    </row>
    <row r="17" spans="1:12" s="26" customFormat="1" x14ac:dyDescent="0.25">
      <c r="A17" s="29">
        <v>14</v>
      </c>
      <c r="B17" s="4" t="s">
        <v>58</v>
      </c>
      <c r="C17" s="5" t="s">
        <v>39</v>
      </c>
      <c r="D17" s="5"/>
      <c r="E17" s="34"/>
      <c r="F17" s="34"/>
      <c r="G17" s="34"/>
      <c r="H17" s="7">
        <v>2</v>
      </c>
      <c r="I17" s="39">
        <v>13999</v>
      </c>
      <c r="J17" s="7">
        <f t="shared" si="0"/>
        <v>27998</v>
      </c>
      <c r="K17" s="34"/>
      <c r="L17" s="34" t="s">
        <v>422</v>
      </c>
    </row>
    <row r="18" spans="1:12" s="26" customFormat="1" x14ac:dyDescent="0.25">
      <c r="A18" s="29">
        <v>15</v>
      </c>
      <c r="B18" s="4" t="s">
        <v>76</v>
      </c>
      <c r="C18" s="5" t="s">
        <v>79</v>
      </c>
      <c r="D18" s="5"/>
      <c r="E18" s="34"/>
      <c r="F18" s="34"/>
      <c r="G18" s="34"/>
      <c r="H18" s="7">
        <v>1</v>
      </c>
      <c r="I18" s="7">
        <v>13000</v>
      </c>
      <c r="J18" s="7">
        <f t="shared" si="0"/>
        <v>13000</v>
      </c>
      <c r="K18" s="34" t="s">
        <v>420</v>
      </c>
      <c r="L18" s="34"/>
    </row>
    <row r="19" spans="1:12" x14ac:dyDescent="0.25">
      <c r="A19" s="29">
        <v>16</v>
      </c>
      <c r="B19" s="4" t="s">
        <v>69</v>
      </c>
      <c r="C19" s="5" t="s">
        <v>39</v>
      </c>
      <c r="D19" s="5"/>
      <c r="E19" s="29"/>
      <c r="F19" s="29"/>
      <c r="G19" s="29" t="s">
        <v>227</v>
      </c>
      <c r="H19" s="7">
        <v>2</v>
      </c>
      <c r="I19" s="7">
        <v>5200</v>
      </c>
      <c r="J19" s="7">
        <f t="shared" si="0"/>
        <v>10400</v>
      </c>
      <c r="K19" s="29"/>
      <c r="L19" s="29" t="s">
        <v>422</v>
      </c>
    </row>
    <row r="20" spans="1:12" x14ac:dyDescent="0.25">
      <c r="A20" s="29">
        <v>17</v>
      </c>
      <c r="B20" s="4" t="s">
        <v>87</v>
      </c>
      <c r="C20" s="5" t="s">
        <v>198</v>
      </c>
      <c r="D20" s="5"/>
      <c r="E20" s="29"/>
      <c r="F20" s="29"/>
      <c r="G20" s="29" t="s">
        <v>228</v>
      </c>
      <c r="H20" s="7">
        <v>1</v>
      </c>
      <c r="I20" s="7">
        <v>16999</v>
      </c>
      <c r="J20" s="7">
        <f t="shared" si="0"/>
        <v>16999</v>
      </c>
      <c r="K20" s="29"/>
      <c r="L20" s="29" t="s">
        <v>422</v>
      </c>
    </row>
    <row r="21" spans="1:12" x14ac:dyDescent="0.25">
      <c r="A21" s="29">
        <v>18</v>
      </c>
      <c r="B21" s="4" t="s">
        <v>54</v>
      </c>
      <c r="C21" s="5" t="s">
        <v>59</v>
      </c>
      <c r="D21" s="5"/>
      <c r="E21" s="29"/>
      <c r="F21" s="29"/>
      <c r="G21" s="29"/>
      <c r="H21" s="7">
        <v>1</v>
      </c>
      <c r="I21" s="39">
        <v>8099</v>
      </c>
      <c r="J21" s="7">
        <f t="shared" si="0"/>
        <v>8099</v>
      </c>
      <c r="K21" s="29"/>
      <c r="L21" s="29" t="s">
        <v>422</v>
      </c>
    </row>
    <row r="22" spans="1:12" x14ac:dyDescent="0.25">
      <c r="A22" s="29">
        <v>19</v>
      </c>
      <c r="B22" s="29" t="s">
        <v>58</v>
      </c>
      <c r="C22" s="29"/>
      <c r="D22" s="29"/>
      <c r="E22" s="29"/>
      <c r="F22" s="29"/>
      <c r="G22" s="29"/>
      <c r="H22" s="29">
        <v>4</v>
      </c>
      <c r="I22" s="39">
        <v>13999</v>
      </c>
      <c r="J22" s="7">
        <f t="shared" si="0"/>
        <v>55996</v>
      </c>
      <c r="K22" s="29"/>
      <c r="L22" s="29" t="s">
        <v>422</v>
      </c>
    </row>
    <row r="23" spans="1:12" x14ac:dyDescent="0.25">
      <c r="A23" s="29">
        <v>20</v>
      </c>
      <c r="B23" s="29" t="s">
        <v>95</v>
      </c>
      <c r="C23" s="29"/>
      <c r="D23" s="29"/>
      <c r="E23" s="29"/>
      <c r="F23" s="29"/>
      <c r="G23" s="29"/>
      <c r="H23" s="29">
        <v>4</v>
      </c>
      <c r="I23" s="7">
        <v>49900</v>
      </c>
      <c r="J23" s="7">
        <f t="shared" si="0"/>
        <v>199600</v>
      </c>
      <c r="K23" s="29"/>
      <c r="L23" s="29" t="s">
        <v>422</v>
      </c>
    </row>
    <row r="24" spans="1:12" x14ac:dyDescent="0.25">
      <c r="A24" s="29">
        <v>21</v>
      </c>
      <c r="B24" s="29" t="s">
        <v>231</v>
      </c>
      <c r="C24" s="29"/>
      <c r="D24" s="29"/>
      <c r="E24" s="29"/>
      <c r="F24" s="29"/>
      <c r="G24" s="29" t="s">
        <v>230</v>
      </c>
      <c r="H24" s="29">
        <v>6</v>
      </c>
      <c r="I24" s="29">
        <v>15000</v>
      </c>
      <c r="J24" s="7">
        <f t="shared" si="0"/>
        <v>90000</v>
      </c>
      <c r="K24" s="29"/>
      <c r="L24" s="29"/>
    </row>
    <row r="25" spans="1:12" x14ac:dyDescent="0.25">
      <c r="A25" s="29">
        <v>22</v>
      </c>
      <c r="B25" s="29" t="s">
        <v>191</v>
      </c>
      <c r="C25" s="29" t="s">
        <v>185</v>
      </c>
      <c r="D25" s="29"/>
      <c r="E25" s="29"/>
      <c r="F25" s="29"/>
      <c r="G25" s="29" t="s">
        <v>227</v>
      </c>
      <c r="H25" s="29">
        <v>1</v>
      </c>
      <c r="I25" s="39">
        <v>13390</v>
      </c>
      <c r="J25" s="7">
        <f t="shared" si="0"/>
        <v>13390</v>
      </c>
      <c r="K25" s="29"/>
      <c r="L25" s="29" t="s">
        <v>422</v>
      </c>
    </row>
    <row r="26" spans="1:12" x14ac:dyDescent="0.25">
      <c r="A26" s="29">
        <v>23</v>
      </c>
      <c r="B26" s="29" t="s">
        <v>67</v>
      </c>
      <c r="C26" s="29" t="s">
        <v>72</v>
      </c>
      <c r="D26" s="29"/>
      <c r="E26" s="29"/>
      <c r="F26" s="29"/>
      <c r="G26" s="29" t="s">
        <v>228</v>
      </c>
      <c r="H26" s="29">
        <v>1</v>
      </c>
      <c r="I26" s="29">
        <v>175000</v>
      </c>
      <c r="J26" s="7">
        <f t="shared" si="0"/>
        <v>175000</v>
      </c>
      <c r="K26" s="29"/>
      <c r="L26" s="29" t="s">
        <v>422</v>
      </c>
    </row>
    <row r="27" spans="1:12" x14ac:dyDescent="0.25">
      <c r="A27" s="29">
        <v>24</v>
      </c>
      <c r="B27" s="29" t="s">
        <v>232</v>
      </c>
      <c r="C27" s="29"/>
      <c r="D27" s="29"/>
      <c r="E27" s="29"/>
      <c r="F27" s="29"/>
      <c r="G27" s="29" t="s">
        <v>230</v>
      </c>
      <c r="H27" s="29">
        <v>1</v>
      </c>
      <c r="I27" s="29">
        <v>6600</v>
      </c>
      <c r="J27" s="7">
        <f t="shared" si="0"/>
        <v>6600</v>
      </c>
      <c r="K27" s="29"/>
      <c r="L27" s="29" t="s">
        <v>422</v>
      </c>
    </row>
    <row r="28" spans="1:12" x14ac:dyDescent="0.25">
      <c r="A28" s="29">
        <v>25</v>
      </c>
      <c r="B28" s="29" t="s">
        <v>233</v>
      </c>
      <c r="C28" s="29" t="s">
        <v>234</v>
      </c>
      <c r="D28" s="29"/>
      <c r="E28" s="29"/>
      <c r="F28" s="29" t="s">
        <v>235</v>
      </c>
      <c r="G28" s="29" t="s">
        <v>227</v>
      </c>
      <c r="H28" s="29">
        <v>1</v>
      </c>
      <c r="I28" s="29">
        <v>45000</v>
      </c>
      <c r="J28" s="7">
        <f t="shared" si="0"/>
        <v>45000</v>
      </c>
      <c r="K28" s="29"/>
      <c r="L28" s="29" t="s">
        <v>422</v>
      </c>
    </row>
    <row r="29" spans="1:12" x14ac:dyDescent="0.25">
      <c r="A29" s="29">
        <v>26</v>
      </c>
      <c r="B29" s="4" t="s">
        <v>125</v>
      </c>
      <c r="C29" s="5" t="s">
        <v>132</v>
      </c>
      <c r="D29" s="5"/>
      <c r="E29" s="29"/>
      <c r="F29" s="29"/>
      <c r="G29" s="29" t="s">
        <v>230</v>
      </c>
      <c r="H29" s="29">
        <v>5</v>
      </c>
      <c r="I29" s="39">
        <v>22500</v>
      </c>
      <c r="J29" s="7">
        <f t="shared" si="0"/>
        <v>112500</v>
      </c>
      <c r="K29" s="29"/>
      <c r="L29" s="29" t="s">
        <v>422</v>
      </c>
    </row>
    <row r="30" spans="1:12" x14ac:dyDescent="0.25">
      <c r="A30" s="29">
        <v>27</v>
      </c>
      <c r="B30" s="4" t="s">
        <v>250</v>
      </c>
      <c r="C30" s="5" t="s">
        <v>245</v>
      </c>
      <c r="D30" s="29"/>
      <c r="E30" s="29"/>
      <c r="F30" s="29"/>
      <c r="G30" s="29"/>
      <c r="H30" s="29">
        <v>1</v>
      </c>
      <c r="I30" s="7">
        <v>58030</v>
      </c>
      <c r="J30" s="7">
        <f t="shared" si="0"/>
        <v>58030</v>
      </c>
      <c r="K30" s="29"/>
      <c r="L30" s="30"/>
    </row>
    <row r="31" spans="1:12" x14ac:dyDescent="0.25">
      <c r="A31" s="29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30"/>
    </row>
    <row r="32" spans="1:12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30"/>
    </row>
    <row r="33" spans="1:12" x14ac:dyDescent="0.2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30"/>
    </row>
    <row r="34" spans="1:12" x14ac:dyDescent="0.2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</row>
    <row r="35" spans="1:12" x14ac:dyDescent="0.2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</row>
    <row r="36" spans="1:12" x14ac:dyDescent="0.25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</row>
    <row r="37" spans="1:12" x14ac:dyDescent="0.25">
      <c r="A37" s="30"/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</row>
  </sheetData>
  <mergeCells count="1">
    <mergeCell ref="A2:K2"/>
  </mergeCells>
  <pageMargins left="0.25" right="0.27" top="0.24" bottom="0.2" header="0.21" footer="0.2"/>
  <pageSetup scale="8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A10" sqref="A10"/>
    </sheetView>
  </sheetViews>
  <sheetFormatPr defaultRowHeight="15" x14ac:dyDescent="0.25"/>
  <cols>
    <col min="2" max="2" width="31.570312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42578125" bestFit="1" customWidth="1"/>
  </cols>
  <sheetData>
    <row r="2" spans="1:12" ht="18.75" x14ac:dyDescent="0.25">
      <c r="A2" s="41" t="s">
        <v>286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27" t="s">
        <v>481</v>
      </c>
      <c r="L3" s="32" t="s">
        <v>477</v>
      </c>
    </row>
    <row r="4" spans="1:12" x14ac:dyDescent="0.25">
      <c r="A4" s="29">
        <v>1</v>
      </c>
      <c r="B4" s="7" t="s">
        <v>85</v>
      </c>
      <c r="C4" s="7" t="s">
        <v>136</v>
      </c>
      <c r="D4" s="7"/>
      <c r="E4" s="30"/>
      <c r="F4" s="29"/>
      <c r="G4" s="29"/>
      <c r="H4" s="7">
        <v>1</v>
      </c>
      <c r="I4" s="7">
        <v>8500</v>
      </c>
      <c r="J4" s="7">
        <f>I4*H4</f>
        <v>8500</v>
      </c>
      <c r="K4" s="29"/>
      <c r="L4" s="30"/>
    </row>
    <row r="5" spans="1:12" x14ac:dyDescent="0.25">
      <c r="A5" s="29">
        <v>2</v>
      </c>
      <c r="B5" s="4" t="s">
        <v>86</v>
      </c>
      <c r="C5" s="5" t="s">
        <v>72</v>
      </c>
      <c r="D5" s="5" t="s">
        <v>137</v>
      </c>
      <c r="E5" s="30"/>
      <c r="F5" s="29"/>
      <c r="G5" s="29"/>
      <c r="H5" s="7">
        <v>1</v>
      </c>
      <c r="I5" s="7">
        <v>198000</v>
      </c>
      <c r="J5" s="7">
        <f t="shared" ref="J5:J12" si="0">I5*H5</f>
        <v>198000</v>
      </c>
      <c r="K5" s="29"/>
      <c r="L5" s="30"/>
    </row>
    <row r="6" spans="1:12" x14ac:dyDescent="0.25">
      <c r="A6" s="29">
        <v>3</v>
      </c>
      <c r="B6" s="4" t="s">
        <v>58</v>
      </c>
      <c r="C6" s="5" t="s">
        <v>62</v>
      </c>
      <c r="D6" s="5"/>
      <c r="E6" s="30"/>
      <c r="F6" s="29"/>
      <c r="G6" s="29"/>
      <c r="H6" s="7">
        <v>2</v>
      </c>
      <c r="I6" s="39">
        <v>13999</v>
      </c>
      <c r="J6" s="7">
        <f t="shared" si="0"/>
        <v>27998</v>
      </c>
      <c r="K6" s="29"/>
      <c r="L6" s="30"/>
    </row>
    <row r="7" spans="1:12" x14ac:dyDescent="0.25">
      <c r="A7" s="29">
        <v>4</v>
      </c>
      <c r="B7" s="4" t="s">
        <v>54</v>
      </c>
      <c r="C7" s="5" t="s">
        <v>259</v>
      </c>
      <c r="D7" s="5"/>
      <c r="E7" s="30"/>
      <c r="F7" s="29"/>
      <c r="G7" s="29"/>
      <c r="H7" s="7">
        <v>1</v>
      </c>
      <c r="I7" s="39">
        <v>8099</v>
      </c>
      <c r="J7" s="7">
        <f t="shared" si="0"/>
        <v>8099</v>
      </c>
      <c r="K7" s="29"/>
      <c r="L7" s="30"/>
    </row>
    <row r="8" spans="1:12" s="26" customFormat="1" x14ac:dyDescent="0.25">
      <c r="A8" s="34">
        <v>5</v>
      </c>
      <c r="B8" s="4" t="s">
        <v>135</v>
      </c>
      <c r="C8" s="5"/>
      <c r="D8" s="5"/>
      <c r="E8" s="35"/>
      <c r="F8" s="34"/>
      <c r="G8" s="34"/>
      <c r="H8" s="7">
        <v>1</v>
      </c>
      <c r="I8" s="7">
        <v>49900</v>
      </c>
      <c r="J8" s="7">
        <f t="shared" si="0"/>
        <v>49900</v>
      </c>
      <c r="K8" s="34" t="s">
        <v>484</v>
      </c>
      <c r="L8" s="35" t="s">
        <v>422</v>
      </c>
    </row>
    <row r="9" spans="1:12" x14ac:dyDescent="0.25">
      <c r="A9" s="29">
        <v>6</v>
      </c>
      <c r="B9" s="4" t="s">
        <v>76</v>
      </c>
      <c r="C9" s="5" t="s">
        <v>269</v>
      </c>
      <c r="D9" s="5"/>
      <c r="E9" s="30"/>
      <c r="F9" s="29"/>
      <c r="G9" s="29"/>
      <c r="H9" s="7">
        <v>2</v>
      </c>
      <c r="I9" s="7">
        <v>25000</v>
      </c>
      <c r="J9" s="7">
        <f t="shared" si="0"/>
        <v>50000</v>
      </c>
      <c r="K9" s="29"/>
      <c r="L9" s="29" t="s">
        <v>458</v>
      </c>
    </row>
    <row r="10" spans="1:12" x14ac:dyDescent="0.25">
      <c r="A10" s="29">
        <v>7</v>
      </c>
      <c r="B10" s="4" t="s">
        <v>270</v>
      </c>
      <c r="C10" s="5" t="s">
        <v>271</v>
      </c>
      <c r="D10" s="5"/>
      <c r="E10" s="30"/>
      <c r="F10" s="29"/>
      <c r="G10" s="29"/>
      <c r="H10" s="7">
        <v>1</v>
      </c>
      <c r="I10" s="7">
        <v>3149</v>
      </c>
      <c r="J10" s="7">
        <f t="shared" si="0"/>
        <v>3149</v>
      </c>
      <c r="K10" s="29"/>
      <c r="L10" s="30"/>
    </row>
    <row r="11" spans="1:12" x14ac:dyDescent="0.25">
      <c r="A11" s="29">
        <v>8</v>
      </c>
      <c r="B11" s="7" t="s">
        <v>272</v>
      </c>
      <c r="C11" s="20" t="s">
        <v>198</v>
      </c>
      <c r="D11" s="20"/>
      <c r="E11" s="30"/>
      <c r="F11" s="29"/>
      <c r="G11" s="29"/>
      <c r="H11" s="7">
        <v>1</v>
      </c>
      <c r="I11" s="7">
        <v>16999</v>
      </c>
      <c r="J11" s="7">
        <f t="shared" si="0"/>
        <v>16999</v>
      </c>
      <c r="K11" s="29"/>
      <c r="L11" s="30"/>
    </row>
    <row r="12" spans="1:12" x14ac:dyDescent="0.25">
      <c r="A12" s="29">
        <v>9</v>
      </c>
      <c r="B12" s="4" t="s">
        <v>250</v>
      </c>
      <c r="C12" s="5" t="s">
        <v>245</v>
      </c>
      <c r="D12" s="5"/>
      <c r="E12" s="30"/>
      <c r="F12" s="30"/>
      <c r="G12" s="30"/>
      <c r="H12" s="7">
        <v>1</v>
      </c>
      <c r="I12" s="7">
        <v>58030</v>
      </c>
      <c r="J12" s="7">
        <f t="shared" si="0"/>
        <v>58030</v>
      </c>
      <c r="K12" s="30"/>
      <c r="L12" s="30"/>
    </row>
    <row r="13" spans="1:12" x14ac:dyDescent="0.25">
      <c r="A13" s="29">
        <v>10</v>
      </c>
      <c r="B13" s="7"/>
      <c r="C13" s="20"/>
      <c r="D13" s="20"/>
      <c r="E13" s="30"/>
      <c r="F13" s="30"/>
      <c r="G13" s="30"/>
      <c r="H13" s="7"/>
      <c r="I13" s="7"/>
      <c r="J13" s="7"/>
      <c r="K13" s="30"/>
      <c r="L13" s="30"/>
    </row>
    <row r="14" spans="1:12" x14ac:dyDescent="0.25">
      <c r="A14" s="29">
        <v>11</v>
      </c>
      <c r="B14" s="4"/>
      <c r="C14" s="5"/>
      <c r="D14" s="5"/>
      <c r="E14" s="30"/>
      <c r="F14" s="30"/>
      <c r="G14" s="30"/>
      <c r="H14" s="7"/>
      <c r="I14" s="7"/>
      <c r="J14" s="7"/>
      <c r="K14" s="30"/>
      <c r="L14" s="30"/>
    </row>
    <row r="15" spans="1:12" x14ac:dyDescent="0.25">
      <c r="A15" s="29">
        <v>12</v>
      </c>
      <c r="B15" s="4"/>
      <c r="C15" s="5"/>
      <c r="D15" s="5"/>
      <c r="E15" s="30"/>
      <c r="F15" s="30"/>
      <c r="G15" s="30"/>
      <c r="H15" s="7"/>
      <c r="I15" s="7"/>
      <c r="J15" s="7"/>
      <c r="K15" s="30"/>
      <c r="L15" s="30"/>
    </row>
    <row r="16" spans="1:12" x14ac:dyDescent="0.25">
      <c r="A16" s="29">
        <v>13</v>
      </c>
      <c r="B16" s="4"/>
      <c r="C16" s="5"/>
      <c r="D16" s="5"/>
      <c r="E16" s="30"/>
      <c r="F16" s="30"/>
      <c r="G16" s="30"/>
      <c r="H16" s="7"/>
      <c r="I16" s="7"/>
      <c r="J16" s="7"/>
      <c r="K16" s="30"/>
      <c r="L16" s="30"/>
    </row>
    <row r="17" spans="1:12" x14ac:dyDescent="0.25">
      <c r="A17" s="29">
        <v>14</v>
      </c>
      <c r="B17" s="4"/>
      <c r="C17" s="5"/>
      <c r="D17" s="5"/>
      <c r="E17" s="30"/>
      <c r="F17" s="30"/>
      <c r="G17" s="30"/>
      <c r="H17" s="7"/>
      <c r="I17" s="7"/>
      <c r="J17" s="7"/>
      <c r="K17" s="30"/>
      <c r="L17" s="30"/>
    </row>
    <row r="18" spans="1:12" x14ac:dyDescent="0.25">
      <c r="A18" s="29">
        <v>15</v>
      </c>
      <c r="B18" s="4"/>
      <c r="C18" s="5"/>
      <c r="D18" s="5"/>
      <c r="E18" s="30"/>
      <c r="F18" s="30"/>
      <c r="G18" s="30"/>
      <c r="H18" s="7"/>
      <c r="I18" s="7"/>
      <c r="J18" s="7"/>
      <c r="K18" s="30"/>
      <c r="L18" s="30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opLeftCell="A12" workbookViewId="0">
      <selection activeCell="B28" sqref="B28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" bestFit="1" customWidth="1"/>
  </cols>
  <sheetData>
    <row r="2" spans="1:12" ht="18.75" x14ac:dyDescent="0.25">
      <c r="A2" s="41" t="s">
        <v>393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138</v>
      </c>
      <c r="C4" s="5" t="s">
        <v>20</v>
      </c>
      <c r="D4" s="4" t="s">
        <v>143</v>
      </c>
      <c r="E4" s="29" t="s">
        <v>386</v>
      </c>
      <c r="F4" s="29" t="s">
        <v>387</v>
      </c>
      <c r="G4" s="29" t="s">
        <v>227</v>
      </c>
      <c r="H4" s="7">
        <v>1</v>
      </c>
      <c r="I4" s="39">
        <v>115000</v>
      </c>
      <c r="J4" s="7">
        <f>I4*H4</f>
        <v>115000</v>
      </c>
      <c r="K4" s="29"/>
      <c r="L4" s="29"/>
    </row>
    <row r="5" spans="1:12" x14ac:dyDescent="0.25">
      <c r="A5" s="29">
        <v>2</v>
      </c>
      <c r="B5" s="4" t="s">
        <v>138</v>
      </c>
      <c r="C5" s="5" t="s">
        <v>20</v>
      </c>
      <c r="D5" s="4" t="s">
        <v>144</v>
      </c>
      <c r="E5" s="29" t="s">
        <v>388</v>
      </c>
      <c r="F5" s="29" t="s">
        <v>389</v>
      </c>
      <c r="G5" s="29" t="s">
        <v>227</v>
      </c>
      <c r="H5" s="7">
        <v>1</v>
      </c>
      <c r="I5" s="39">
        <v>115000</v>
      </c>
      <c r="J5" s="7">
        <f t="shared" ref="J5:J21" si="0">I5*H5</f>
        <v>115000</v>
      </c>
      <c r="K5" s="29"/>
      <c r="L5" s="29"/>
    </row>
    <row r="6" spans="1:12" x14ac:dyDescent="0.25">
      <c r="A6" s="29">
        <v>3</v>
      </c>
      <c r="B6" s="4" t="s">
        <v>55</v>
      </c>
      <c r="C6" s="5" t="s">
        <v>20</v>
      </c>
      <c r="D6" s="4" t="s">
        <v>143</v>
      </c>
      <c r="E6" s="29" t="s">
        <v>390</v>
      </c>
      <c r="F6" s="29" t="s">
        <v>391</v>
      </c>
      <c r="G6" s="29" t="s">
        <v>227</v>
      </c>
      <c r="H6" s="7">
        <v>1</v>
      </c>
      <c r="I6" s="39">
        <v>75000</v>
      </c>
      <c r="J6" s="7">
        <f t="shared" si="0"/>
        <v>75000</v>
      </c>
      <c r="K6" s="29"/>
      <c r="L6" s="29"/>
    </row>
    <row r="7" spans="1:12" x14ac:dyDescent="0.25">
      <c r="A7" s="29">
        <v>4</v>
      </c>
      <c r="B7" s="4" t="s">
        <v>55</v>
      </c>
      <c r="C7" s="5" t="s">
        <v>29</v>
      </c>
      <c r="D7" s="4" t="s">
        <v>145</v>
      </c>
      <c r="E7" s="29">
        <v>971466</v>
      </c>
      <c r="F7" s="29" t="s">
        <v>392</v>
      </c>
      <c r="G7" s="29" t="s">
        <v>227</v>
      </c>
      <c r="H7" s="7">
        <v>1</v>
      </c>
      <c r="I7" s="39">
        <v>75000</v>
      </c>
      <c r="J7" s="7">
        <f t="shared" si="0"/>
        <v>75000</v>
      </c>
      <c r="K7" s="29"/>
      <c r="L7" s="29"/>
    </row>
    <row r="8" spans="1:12" x14ac:dyDescent="0.25">
      <c r="A8" s="29">
        <v>5</v>
      </c>
      <c r="B8" s="4" t="s">
        <v>56</v>
      </c>
      <c r="C8" s="5" t="s">
        <v>20</v>
      </c>
      <c r="D8" s="4" t="s">
        <v>25</v>
      </c>
      <c r="E8" s="29"/>
      <c r="F8" s="29" t="s">
        <v>394</v>
      </c>
      <c r="G8" s="29" t="s">
        <v>227</v>
      </c>
      <c r="H8" s="7">
        <v>1</v>
      </c>
      <c r="I8" s="39">
        <v>68729</v>
      </c>
      <c r="J8" s="7">
        <f t="shared" si="0"/>
        <v>68729</v>
      </c>
      <c r="K8" s="29"/>
      <c r="L8" s="29"/>
    </row>
    <row r="9" spans="1:12" s="26" customFormat="1" x14ac:dyDescent="0.25">
      <c r="A9" s="29">
        <v>6</v>
      </c>
      <c r="B9" s="4" t="s">
        <v>105</v>
      </c>
      <c r="C9" s="4"/>
      <c r="D9" s="4"/>
      <c r="E9" s="34"/>
      <c r="F9" s="34"/>
      <c r="G9" s="39"/>
      <c r="H9" s="7">
        <v>1</v>
      </c>
      <c r="I9" s="39">
        <v>88000</v>
      </c>
      <c r="J9" s="7">
        <f t="shared" si="0"/>
        <v>88000</v>
      </c>
      <c r="K9" s="34" t="s">
        <v>423</v>
      </c>
      <c r="L9" s="34"/>
    </row>
    <row r="10" spans="1:12" x14ac:dyDescent="0.25">
      <c r="A10" s="29">
        <v>7</v>
      </c>
      <c r="B10" s="4" t="s">
        <v>139</v>
      </c>
      <c r="C10" s="5" t="s">
        <v>37</v>
      </c>
      <c r="D10" s="5" t="s">
        <v>38</v>
      </c>
      <c r="E10" s="29"/>
      <c r="F10" s="29"/>
      <c r="G10" s="29" t="s">
        <v>227</v>
      </c>
      <c r="H10" s="7">
        <v>1</v>
      </c>
      <c r="I10" s="39">
        <v>530000</v>
      </c>
      <c r="J10" s="7">
        <f t="shared" si="0"/>
        <v>530000</v>
      </c>
      <c r="K10" s="29"/>
      <c r="L10" s="29"/>
    </row>
    <row r="11" spans="1:12" x14ac:dyDescent="0.25">
      <c r="A11" s="29">
        <v>8</v>
      </c>
      <c r="B11" s="4" t="s">
        <v>140</v>
      </c>
      <c r="C11" s="5" t="s">
        <v>39</v>
      </c>
      <c r="D11" s="5" t="s">
        <v>25</v>
      </c>
      <c r="E11" s="29"/>
      <c r="F11" s="29"/>
      <c r="G11" s="29" t="s">
        <v>230</v>
      </c>
      <c r="H11" s="7">
        <v>1</v>
      </c>
      <c r="I11" s="7">
        <v>38000</v>
      </c>
      <c r="J11" s="7">
        <f t="shared" si="0"/>
        <v>38000</v>
      </c>
      <c r="K11" s="29"/>
      <c r="L11" s="29"/>
    </row>
    <row r="12" spans="1:12" s="26" customFormat="1" x14ac:dyDescent="0.25">
      <c r="A12" s="29">
        <v>9</v>
      </c>
      <c r="B12" s="36" t="s">
        <v>115</v>
      </c>
      <c r="C12" s="5" t="s">
        <v>93</v>
      </c>
      <c r="D12" s="5" t="s">
        <v>25</v>
      </c>
      <c r="E12" s="34"/>
      <c r="F12" s="34"/>
      <c r="G12" s="34"/>
      <c r="H12" s="7">
        <v>1</v>
      </c>
      <c r="I12" s="7">
        <v>25000</v>
      </c>
      <c r="J12" s="7">
        <f t="shared" si="0"/>
        <v>25000</v>
      </c>
      <c r="K12" s="29"/>
      <c r="L12" s="29" t="s">
        <v>457</v>
      </c>
    </row>
    <row r="13" spans="1:12" x14ac:dyDescent="0.25">
      <c r="A13" s="29">
        <v>10</v>
      </c>
      <c r="B13" s="36" t="s">
        <v>103</v>
      </c>
      <c r="C13" s="5" t="s">
        <v>39</v>
      </c>
      <c r="D13" s="5"/>
      <c r="E13" s="29"/>
      <c r="F13" s="29"/>
      <c r="G13" s="29" t="s">
        <v>227</v>
      </c>
      <c r="H13" s="7">
        <v>1</v>
      </c>
      <c r="I13" s="7">
        <v>20000</v>
      </c>
      <c r="J13" s="7">
        <f t="shared" si="0"/>
        <v>20000</v>
      </c>
      <c r="K13" s="29"/>
      <c r="L13" s="29"/>
    </row>
    <row r="14" spans="1:12" x14ac:dyDescent="0.25">
      <c r="A14" s="29">
        <v>11</v>
      </c>
      <c r="B14" s="36" t="s">
        <v>141</v>
      </c>
      <c r="C14" s="5" t="s">
        <v>39</v>
      </c>
      <c r="D14" s="5"/>
      <c r="E14" s="29"/>
      <c r="F14" s="29"/>
      <c r="G14" s="29" t="s">
        <v>227</v>
      </c>
      <c r="H14" s="7">
        <v>1</v>
      </c>
      <c r="I14" s="7">
        <v>5200</v>
      </c>
      <c r="J14" s="7">
        <f t="shared" si="0"/>
        <v>5200</v>
      </c>
      <c r="K14" s="29"/>
      <c r="L14" s="29"/>
    </row>
    <row r="15" spans="1:12" s="26" customFormat="1" x14ac:dyDescent="0.25">
      <c r="A15" s="29">
        <v>12</v>
      </c>
      <c r="B15" s="36" t="s">
        <v>96</v>
      </c>
      <c r="C15" s="5" t="s">
        <v>146</v>
      </c>
      <c r="D15" s="5"/>
      <c r="E15" s="34"/>
      <c r="F15" s="34"/>
      <c r="G15" s="34" t="s">
        <v>229</v>
      </c>
      <c r="H15" s="7">
        <v>1</v>
      </c>
      <c r="I15" s="7">
        <v>25000</v>
      </c>
      <c r="J15" s="7">
        <f t="shared" si="0"/>
        <v>25000</v>
      </c>
      <c r="K15" s="29"/>
      <c r="L15" s="29" t="s">
        <v>457</v>
      </c>
    </row>
    <row r="16" spans="1:12" x14ac:dyDescent="0.25">
      <c r="A16" s="29">
        <v>13</v>
      </c>
      <c r="B16" s="36" t="s">
        <v>142</v>
      </c>
      <c r="C16" s="5" t="s">
        <v>146</v>
      </c>
      <c r="D16" s="5"/>
      <c r="E16" s="29"/>
      <c r="F16" s="29"/>
      <c r="G16" s="29" t="s">
        <v>229</v>
      </c>
      <c r="H16" s="7">
        <v>1</v>
      </c>
      <c r="I16" s="7">
        <v>75000</v>
      </c>
      <c r="J16" s="7">
        <f t="shared" si="0"/>
        <v>75000</v>
      </c>
      <c r="K16" s="29"/>
      <c r="L16" s="29"/>
    </row>
    <row r="17" spans="1:12" x14ac:dyDescent="0.25">
      <c r="A17" s="29">
        <v>14</v>
      </c>
      <c r="B17" s="36" t="s">
        <v>54</v>
      </c>
      <c r="C17" s="5" t="s">
        <v>113</v>
      </c>
      <c r="D17" s="5" t="s">
        <v>347</v>
      </c>
      <c r="E17" s="29">
        <v>1812400209</v>
      </c>
      <c r="F17" s="29"/>
      <c r="G17" s="29" t="s">
        <v>227</v>
      </c>
      <c r="H17" s="7">
        <v>1</v>
      </c>
      <c r="I17" s="39">
        <v>8099</v>
      </c>
      <c r="J17" s="7">
        <f t="shared" si="0"/>
        <v>8099</v>
      </c>
      <c r="K17" s="29"/>
      <c r="L17" s="29"/>
    </row>
    <row r="18" spans="1:12" x14ac:dyDescent="0.25">
      <c r="A18" s="29">
        <v>15</v>
      </c>
      <c r="B18" s="36" t="s">
        <v>47</v>
      </c>
      <c r="C18" s="5"/>
      <c r="D18" s="5" t="s">
        <v>39</v>
      </c>
      <c r="E18" s="29"/>
      <c r="F18" s="29"/>
      <c r="G18" s="29" t="s">
        <v>227</v>
      </c>
      <c r="H18" s="7">
        <v>1</v>
      </c>
      <c r="I18" s="7">
        <v>40000</v>
      </c>
      <c r="J18" s="7">
        <f t="shared" si="0"/>
        <v>40000</v>
      </c>
      <c r="K18" s="29"/>
      <c r="L18" s="29"/>
    </row>
    <row r="19" spans="1:12" x14ac:dyDescent="0.25">
      <c r="A19" s="29">
        <v>16</v>
      </c>
      <c r="B19" s="36" t="s">
        <v>123</v>
      </c>
      <c r="C19" s="5" t="s">
        <v>39</v>
      </c>
      <c r="D19" s="5"/>
      <c r="E19" s="29"/>
      <c r="F19" s="29"/>
      <c r="G19" s="29" t="s">
        <v>230</v>
      </c>
      <c r="H19" s="7">
        <v>1</v>
      </c>
      <c r="I19" s="7">
        <v>20000</v>
      </c>
      <c r="J19" s="7">
        <f t="shared" si="0"/>
        <v>20000</v>
      </c>
      <c r="K19" s="29"/>
      <c r="L19" s="29"/>
    </row>
    <row r="20" spans="1:12" x14ac:dyDescent="0.25">
      <c r="A20" s="29">
        <v>17</v>
      </c>
      <c r="B20" s="4" t="s">
        <v>273</v>
      </c>
      <c r="C20" s="5" t="s">
        <v>395</v>
      </c>
      <c r="D20" s="5" t="s">
        <v>396</v>
      </c>
      <c r="E20" s="38">
        <v>31681170212499</v>
      </c>
      <c r="F20" s="29"/>
      <c r="G20" s="29" t="s">
        <v>229</v>
      </c>
      <c r="H20" s="7">
        <v>1</v>
      </c>
      <c r="I20" s="7">
        <v>25000</v>
      </c>
      <c r="J20" s="7">
        <f t="shared" si="0"/>
        <v>25000</v>
      </c>
      <c r="K20" s="29"/>
      <c r="L20" s="29" t="s">
        <v>457</v>
      </c>
    </row>
    <row r="21" spans="1:12" x14ac:dyDescent="0.25">
      <c r="A21" s="29">
        <v>18</v>
      </c>
      <c r="B21" s="4" t="s">
        <v>243</v>
      </c>
      <c r="C21" s="5" t="s">
        <v>245</v>
      </c>
      <c r="D21" s="5"/>
      <c r="E21" s="38"/>
      <c r="F21" s="29"/>
      <c r="G21" s="29" t="s">
        <v>230</v>
      </c>
      <c r="H21" s="7">
        <v>1</v>
      </c>
      <c r="I21" s="7">
        <v>58030</v>
      </c>
      <c r="J21" s="7">
        <f t="shared" si="0"/>
        <v>58030</v>
      </c>
      <c r="K21" s="29"/>
      <c r="L21" s="29"/>
    </row>
    <row r="22" spans="1:12" x14ac:dyDescent="0.25">
      <c r="A22" s="29">
        <v>19</v>
      </c>
      <c r="B22" s="4"/>
      <c r="C22" s="5"/>
      <c r="D22" s="5"/>
      <c r="E22" s="38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5"/>
      <c r="D23" s="5"/>
      <c r="E23" s="29"/>
      <c r="F23" s="29"/>
      <c r="G23" s="29"/>
      <c r="H23" s="7"/>
      <c r="I23" s="7"/>
      <c r="J23" s="7"/>
      <c r="K23" s="29"/>
      <c r="L23" s="29"/>
    </row>
    <row r="24" spans="1:12" x14ac:dyDescent="0.25">
      <c r="A24" s="29">
        <v>21</v>
      </c>
      <c r="B24" s="4"/>
      <c r="C24" s="5"/>
      <c r="D24" s="5"/>
      <c r="E24" s="29"/>
      <c r="F24" s="29"/>
      <c r="G24" s="29"/>
      <c r="H24" s="7"/>
      <c r="I24" s="7"/>
      <c r="J24" s="7"/>
      <c r="K24" s="29"/>
      <c r="L24" s="29"/>
    </row>
    <row r="25" spans="1:12" x14ac:dyDescent="0.25">
      <c r="A25" s="29">
        <v>22</v>
      </c>
      <c r="B25" s="4"/>
      <c r="C25" s="5"/>
      <c r="D25" s="5"/>
      <c r="E25" s="29"/>
      <c r="F25" s="29"/>
      <c r="G25" s="29"/>
      <c r="H25" s="7"/>
      <c r="I25" s="7"/>
      <c r="J25" s="7"/>
      <c r="K25" s="29"/>
      <c r="L25" s="29"/>
    </row>
    <row r="26" spans="1:12" x14ac:dyDescent="0.25">
      <c r="A26" s="29">
        <v>23</v>
      </c>
      <c r="B26" s="4"/>
      <c r="C26" s="5"/>
      <c r="D26" s="5"/>
      <c r="E26" s="29"/>
      <c r="F26" s="29"/>
      <c r="G26" s="29"/>
      <c r="H26" s="7"/>
      <c r="I26" s="7"/>
      <c r="J26" s="7"/>
      <c r="K26" s="29"/>
      <c r="L26" s="29"/>
    </row>
    <row r="27" spans="1:12" x14ac:dyDescent="0.25">
      <c r="A27" s="29">
        <v>24</v>
      </c>
      <c r="B27" s="4"/>
      <c r="C27" s="5"/>
      <c r="D27" s="5"/>
      <c r="E27" s="29"/>
      <c r="F27" s="29"/>
      <c r="G27" s="29"/>
      <c r="H27" s="7"/>
      <c r="I27" s="7"/>
      <c r="J27" s="7"/>
      <c r="K27" s="29"/>
      <c r="L27" s="29"/>
    </row>
    <row r="28" spans="1:12" x14ac:dyDescent="0.25">
      <c r="A28" s="29">
        <v>25</v>
      </c>
      <c r="B28" s="4"/>
      <c r="C28" s="5"/>
      <c r="D28" s="5"/>
      <c r="E28" s="29"/>
      <c r="F28" s="29"/>
      <c r="G28" s="29"/>
      <c r="H28" s="7"/>
      <c r="I28" s="7"/>
      <c r="J28" s="7"/>
      <c r="K28" s="29"/>
      <c r="L28" s="29"/>
    </row>
    <row r="29" spans="1:12" x14ac:dyDescent="0.25">
      <c r="A29" s="29">
        <v>26</v>
      </c>
      <c r="B29" s="4"/>
      <c r="C29" s="5"/>
      <c r="D29" s="5"/>
      <c r="E29" s="29"/>
      <c r="F29" s="29"/>
      <c r="G29" s="29"/>
      <c r="H29" s="7"/>
      <c r="I29" s="7"/>
      <c r="J29" s="7"/>
      <c r="K29" s="29"/>
      <c r="L29" s="29"/>
    </row>
    <row r="30" spans="1:12" x14ac:dyDescent="0.25">
      <c r="A30" s="29">
        <v>27</v>
      </c>
      <c r="B30" s="4"/>
      <c r="C30" s="5"/>
      <c r="D30" s="5"/>
      <c r="E30" s="29"/>
      <c r="F30" s="29"/>
      <c r="G30" s="29"/>
      <c r="H30" s="7"/>
      <c r="I30" s="7"/>
      <c r="J30" s="7"/>
      <c r="K30" s="29"/>
      <c r="L30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1"/>
  <sheetViews>
    <sheetView topLeftCell="A3" workbookViewId="0">
      <selection activeCell="B21" sqref="B21"/>
    </sheetView>
  </sheetViews>
  <sheetFormatPr defaultRowHeight="15" x14ac:dyDescent="0.25"/>
  <cols>
    <col min="2" max="2" width="27.85546875" bestFit="1" customWidth="1"/>
    <col min="3" max="3" width="15.5703125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24.5703125" bestFit="1" customWidth="1"/>
  </cols>
  <sheetData>
    <row r="2" spans="1:12" ht="18.75" x14ac:dyDescent="0.3">
      <c r="A2" s="40" t="s">
        <v>402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8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7</v>
      </c>
      <c r="L3" s="27" t="s">
        <v>477</v>
      </c>
    </row>
    <row r="4" spans="1:12" x14ac:dyDescent="0.25">
      <c r="A4" s="11">
        <v>1</v>
      </c>
      <c r="B4" s="3" t="s">
        <v>9</v>
      </c>
      <c r="C4" s="4" t="s">
        <v>15</v>
      </c>
      <c r="D4" s="4" t="s">
        <v>16</v>
      </c>
      <c r="E4" s="11"/>
      <c r="F4" s="11"/>
      <c r="G4" s="11" t="s">
        <v>228</v>
      </c>
      <c r="H4" s="7">
        <v>1</v>
      </c>
      <c r="I4" s="39">
        <v>250000</v>
      </c>
      <c r="J4" s="7">
        <f>I4*H4</f>
        <v>250000</v>
      </c>
      <c r="K4" s="11"/>
      <c r="L4" s="8"/>
    </row>
    <row r="5" spans="1:12" x14ac:dyDescent="0.25">
      <c r="A5" s="11">
        <v>2</v>
      </c>
      <c r="B5" s="3" t="s">
        <v>10</v>
      </c>
      <c r="C5" s="5" t="s">
        <v>17</v>
      </c>
      <c r="D5" s="4" t="s">
        <v>18</v>
      </c>
      <c r="E5" s="11" t="s">
        <v>403</v>
      </c>
      <c r="F5" s="11"/>
      <c r="G5" s="11" t="s">
        <v>230</v>
      </c>
      <c r="H5" s="7">
        <v>1</v>
      </c>
      <c r="I5" s="7">
        <v>25000</v>
      </c>
      <c r="J5" s="7">
        <f t="shared" ref="J5:J21" si="0">I5*H5</f>
        <v>25000</v>
      </c>
      <c r="K5" s="11"/>
      <c r="L5" s="11" t="s">
        <v>471</v>
      </c>
    </row>
    <row r="6" spans="1:12" x14ac:dyDescent="0.25">
      <c r="A6" s="11">
        <v>3</v>
      </c>
      <c r="B6" s="3" t="s">
        <v>11</v>
      </c>
      <c r="C6" s="4" t="s">
        <v>15</v>
      </c>
      <c r="D6" s="4" t="s">
        <v>19</v>
      </c>
      <c r="E6" s="11"/>
      <c r="F6" s="11"/>
      <c r="G6" s="11" t="s">
        <v>228</v>
      </c>
      <c r="H6" s="7">
        <v>1</v>
      </c>
      <c r="I6" s="39">
        <v>28990</v>
      </c>
      <c r="J6" s="7">
        <f t="shared" si="0"/>
        <v>28990</v>
      </c>
      <c r="K6" s="11"/>
      <c r="L6" s="11"/>
    </row>
    <row r="7" spans="1:12" x14ac:dyDescent="0.25">
      <c r="A7" s="11">
        <v>4</v>
      </c>
      <c r="B7" s="3" t="s">
        <v>11</v>
      </c>
      <c r="C7" s="4" t="s">
        <v>15</v>
      </c>
      <c r="D7" s="4" t="s">
        <v>19</v>
      </c>
      <c r="E7" s="11"/>
      <c r="F7" s="11"/>
      <c r="G7" s="11" t="s">
        <v>228</v>
      </c>
      <c r="H7" s="7">
        <v>1</v>
      </c>
      <c r="I7" s="39">
        <v>28990</v>
      </c>
      <c r="J7" s="7">
        <f t="shared" si="0"/>
        <v>28990</v>
      </c>
      <c r="K7" s="11"/>
      <c r="L7" s="11"/>
    </row>
    <row r="8" spans="1:12" x14ac:dyDescent="0.25">
      <c r="A8" s="11">
        <v>5</v>
      </c>
      <c r="B8" s="3" t="s">
        <v>12</v>
      </c>
      <c r="C8" s="5" t="s">
        <v>20</v>
      </c>
      <c r="D8" s="6" t="s">
        <v>21</v>
      </c>
      <c r="E8" s="11">
        <v>304007</v>
      </c>
      <c r="F8" s="11"/>
      <c r="G8" s="11" t="s">
        <v>227</v>
      </c>
      <c r="H8" s="7">
        <v>1</v>
      </c>
      <c r="I8" s="39">
        <v>75000</v>
      </c>
      <c r="J8" s="7">
        <f t="shared" si="0"/>
        <v>75000</v>
      </c>
      <c r="K8" s="11"/>
      <c r="L8" s="11"/>
    </row>
    <row r="9" spans="1:12" x14ac:dyDescent="0.25">
      <c r="A9" s="11">
        <v>6</v>
      </c>
      <c r="B9" s="3" t="s">
        <v>11</v>
      </c>
      <c r="C9" s="5" t="s">
        <v>22</v>
      </c>
      <c r="D9" s="6" t="s">
        <v>23</v>
      </c>
      <c r="E9" s="11"/>
      <c r="F9" s="11"/>
      <c r="G9" s="11" t="s">
        <v>228</v>
      </c>
      <c r="H9" s="7">
        <v>1</v>
      </c>
      <c r="I9" s="39">
        <v>28990</v>
      </c>
      <c r="J9" s="7">
        <f t="shared" si="0"/>
        <v>28990</v>
      </c>
      <c r="K9" s="11"/>
      <c r="L9" s="11"/>
    </row>
    <row r="10" spans="1:12" x14ac:dyDescent="0.25">
      <c r="A10" s="11">
        <v>7</v>
      </c>
      <c r="B10" s="3" t="s">
        <v>13</v>
      </c>
      <c r="C10" s="6" t="s">
        <v>24</v>
      </c>
      <c r="D10" s="6" t="s">
        <v>25</v>
      </c>
      <c r="E10" s="11"/>
      <c r="F10" s="11"/>
      <c r="G10" s="11"/>
      <c r="H10" s="7">
        <v>1</v>
      </c>
      <c r="I10" s="39">
        <v>115000</v>
      </c>
      <c r="J10" s="7">
        <f t="shared" si="0"/>
        <v>115000</v>
      </c>
      <c r="K10" s="11"/>
      <c r="L10" s="11" t="s">
        <v>429</v>
      </c>
    </row>
    <row r="11" spans="1:12" x14ac:dyDescent="0.25">
      <c r="A11" s="11">
        <v>8</v>
      </c>
      <c r="B11" s="11" t="s">
        <v>14</v>
      </c>
      <c r="C11" s="11" t="s">
        <v>221</v>
      </c>
      <c r="D11" s="11"/>
      <c r="E11" s="11"/>
      <c r="F11" s="11"/>
      <c r="G11" s="11" t="s">
        <v>228</v>
      </c>
      <c r="H11" s="11">
        <v>1</v>
      </c>
      <c r="I11" s="11">
        <v>8399</v>
      </c>
      <c r="J11" s="7">
        <f t="shared" si="0"/>
        <v>8399</v>
      </c>
      <c r="K11" s="11"/>
      <c r="L11" s="11"/>
    </row>
    <row r="12" spans="1:12" x14ac:dyDescent="0.25">
      <c r="A12" s="11">
        <v>9</v>
      </c>
      <c r="B12" s="11" t="s">
        <v>299</v>
      </c>
      <c r="C12" s="11" t="s">
        <v>59</v>
      </c>
      <c r="D12" s="11" t="s">
        <v>404</v>
      </c>
      <c r="E12" s="11"/>
      <c r="F12" s="11"/>
      <c r="G12" s="11" t="s">
        <v>230</v>
      </c>
      <c r="H12" s="11">
        <v>1</v>
      </c>
      <c r="I12" s="39">
        <v>8099</v>
      </c>
      <c r="J12" s="7">
        <f t="shared" si="0"/>
        <v>8099</v>
      </c>
      <c r="K12" s="11"/>
      <c r="L12" s="11"/>
    </row>
    <row r="13" spans="1:12" x14ac:dyDescent="0.25">
      <c r="A13" s="11">
        <v>10</v>
      </c>
      <c r="B13" s="11" t="s">
        <v>405</v>
      </c>
      <c r="C13" s="11" t="s">
        <v>406</v>
      </c>
      <c r="D13" s="11" t="s">
        <v>407</v>
      </c>
      <c r="E13" s="11">
        <v>13262</v>
      </c>
      <c r="F13" s="11"/>
      <c r="G13" s="11" t="s">
        <v>228</v>
      </c>
      <c r="H13" s="11">
        <v>1</v>
      </c>
      <c r="I13" s="11">
        <v>26749</v>
      </c>
      <c r="J13" s="7">
        <f t="shared" si="0"/>
        <v>26749</v>
      </c>
      <c r="K13" s="11"/>
      <c r="L13" s="11"/>
    </row>
    <row r="14" spans="1:12" x14ac:dyDescent="0.25">
      <c r="A14" s="11">
        <v>11</v>
      </c>
      <c r="B14" s="3" t="s">
        <v>441</v>
      </c>
      <c r="C14" s="5"/>
      <c r="D14" s="16"/>
      <c r="E14" s="8"/>
      <c r="F14" s="11"/>
      <c r="G14" s="11"/>
      <c r="H14" s="7">
        <v>1</v>
      </c>
      <c r="I14" s="7">
        <v>1900</v>
      </c>
      <c r="J14" s="7">
        <f t="shared" si="0"/>
        <v>1900</v>
      </c>
      <c r="K14" s="11"/>
      <c r="L14" s="11" t="s">
        <v>434</v>
      </c>
    </row>
    <row r="15" spans="1:12" x14ac:dyDescent="0.25">
      <c r="A15" s="11">
        <v>12</v>
      </c>
      <c r="B15" s="3" t="s">
        <v>443</v>
      </c>
      <c r="C15" s="5" t="s">
        <v>442</v>
      </c>
      <c r="D15" s="16"/>
      <c r="E15" s="8"/>
      <c r="F15" s="11"/>
      <c r="G15" s="11"/>
      <c r="H15" s="7">
        <v>3</v>
      </c>
      <c r="I15" s="7">
        <v>4250</v>
      </c>
      <c r="J15" s="7">
        <f t="shared" si="0"/>
        <v>12750</v>
      </c>
      <c r="K15" s="11"/>
      <c r="L15" s="11" t="s">
        <v>434</v>
      </c>
    </row>
    <row r="16" spans="1:12" x14ac:dyDescent="0.25">
      <c r="A16" s="11">
        <v>13</v>
      </c>
      <c r="B16" s="3" t="s">
        <v>444</v>
      </c>
      <c r="C16" s="5" t="s">
        <v>445</v>
      </c>
      <c r="D16" s="6"/>
      <c r="E16" s="8"/>
      <c r="F16" s="11"/>
      <c r="G16" s="11"/>
      <c r="H16" s="7">
        <v>1</v>
      </c>
      <c r="I16" s="7">
        <v>3999</v>
      </c>
      <c r="J16" s="7">
        <f t="shared" si="0"/>
        <v>3999</v>
      </c>
      <c r="K16" s="11"/>
      <c r="L16" s="11" t="s">
        <v>434</v>
      </c>
    </row>
    <row r="17" spans="1:12" x14ac:dyDescent="0.25">
      <c r="A17" s="11">
        <v>14</v>
      </c>
      <c r="B17" s="3" t="s">
        <v>446</v>
      </c>
      <c r="C17" s="3" t="s">
        <v>447</v>
      </c>
      <c r="D17" s="3"/>
      <c r="E17" s="8"/>
      <c r="F17" s="11"/>
      <c r="G17" s="11"/>
      <c r="H17" s="7">
        <v>1</v>
      </c>
      <c r="I17" s="7">
        <v>12000</v>
      </c>
      <c r="J17" s="7">
        <f t="shared" si="0"/>
        <v>12000</v>
      </c>
      <c r="K17" s="11"/>
      <c r="L17" s="11" t="s">
        <v>434</v>
      </c>
    </row>
    <row r="18" spans="1:12" x14ac:dyDescent="0.25">
      <c r="A18" s="11">
        <v>15</v>
      </c>
      <c r="B18" s="3" t="s">
        <v>493</v>
      </c>
      <c r="C18" s="3" t="s">
        <v>39</v>
      </c>
      <c r="D18" s="3"/>
      <c r="E18" s="8"/>
      <c r="F18" s="11"/>
      <c r="G18" s="11"/>
      <c r="H18" s="7">
        <v>1</v>
      </c>
      <c r="I18" s="39">
        <v>20000</v>
      </c>
      <c r="J18" s="7">
        <f t="shared" si="0"/>
        <v>20000</v>
      </c>
      <c r="K18" s="11"/>
      <c r="L18" s="11"/>
    </row>
    <row r="19" spans="1:12" x14ac:dyDescent="0.25">
      <c r="A19" s="11">
        <v>16</v>
      </c>
      <c r="B19" s="7" t="s">
        <v>83</v>
      </c>
      <c r="C19" s="3" t="s">
        <v>39</v>
      </c>
      <c r="D19" s="3"/>
      <c r="E19" s="8"/>
      <c r="F19" s="11"/>
      <c r="G19" s="11"/>
      <c r="H19" s="7">
        <v>2</v>
      </c>
      <c r="I19" s="7">
        <v>12999</v>
      </c>
      <c r="J19" s="7">
        <f t="shared" si="0"/>
        <v>25998</v>
      </c>
      <c r="K19" s="11"/>
      <c r="L19" s="11" t="s">
        <v>434</v>
      </c>
    </row>
    <row r="20" spans="1:12" x14ac:dyDescent="0.25">
      <c r="A20" s="11">
        <v>17</v>
      </c>
      <c r="B20" s="3" t="s">
        <v>448</v>
      </c>
      <c r="C20" s="3"/>
      <c r="D20" s="3"/>
      <c r="E20" s="8"/>
      <c r="F20" s="8"/>
      <c r="G20" s="8"/>
      <c r="H20" s="7">
        <v>1</v>
      </c>
      <c r="I20" s="7">
        <v>10990</v>
      </c>
      <c r="J20" s="7">
        <f t="shared" si="0"/>
        <v>10990</v>
      </c>
      <c r="K20" s="11"/>
      <c r="L20" s="11" t="s">
        <v>434</v>
      </c>
    </row>
    <row r="21" spans="1:12" x14ac:dyDescent="0.25">
      <c r="A21" s="11">
        <v>18</v>
      </c>
      <c r="B21" s="3" t="s">
        <v>449</v>
      </c>
      <c r="C21" s="4"/>
      <c r="D21" s="4"/>
      <c r="E21" s="8"/>
      <c r="F21" s="8"/>
      <c r="G21" s="8"/>
      <c r="H21" s="7">
        <v>1</v>
      </c>
      <c r="I21" s="7">
        <v>17900</v>
      </c>
      <c r="J21" s="7">
        <f t="shared" si="0"/>
        <v>17900</v>
      </c>
      <c r="K21" s="11"/>
      <c r="L21" s="11" t="s">
        <v>434</v>
      </c>
    </row>
  </sheetData>
  <mergeCells count="1">
    <mergeCell ref="A2:K2"/>
  </mergeCells>
  <pageMargins left="0.25" right="0.27" top="0.24" bottom="0.2" header="0.21" footer="0.2"/>
  <pageSetup scale="9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15" sqref="A15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7" t="s">
        <v>317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9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138</v>
      </c>
      <c r="C4" s="7" t="s">
        <v>20</v>
      </c>
      <c r="D4" s="7"/>
      <c r="E4" s="29" t="s">
        <v>318</v>
      </c>
      <c r="F4" s="29"/>
      <c r="G4" s="29"/>
      <c r="H4" s="7">
        <v>1</v>
      </c>
      <c r="I4" s="39">
        <v>115000</v>
      </c>
      <c r="J4" s="7">
        <f>I4*H4</f>
        <v>115000</v>
      </c>
      <c r="K4" s="29"/>
      <c r="L4" s="29"/>
    </row>
    <row r="5" spans="1:12" x14ac:dyDescent="0.25">
      <c r="A5" s="29">
        <v>2</v>
      </c>
      <c r="B5" s="7" t="s">
        <v>148</v>
      </c>
      <c r="C5" s="7" t="s">
        <v>20</v>
      </c>
      <c r="D5" s="7"/>
      <c r="E5" s="29"/>
      <c r="F5" s="29"/>
      <c r="G5" s="29"/>
      <c r="H5" s="7">
        <v>1</v>
      </c>
      <c r="I5" s="39">
        <v>68729</v>
      </c>
      <c r="J5" s="7">
        <f t="shared" ref="J5:J15" si="0">I5*H5</f>
        <v>68729</v>
      </c>
      <c r="K5" s="29"/>
      <c r="L5" s="29"/>
    </row>
    <row r="6" spans="1:12" x14ac:dyDescent="0.25">
      <c r="A6" s="29">
        <v>3</v>
      </c>
      <c r="B6" s="7" t="s">
        <v>148</v>
      </c>
      <c r="C6" s="7" t="s">
        <v>20</v>
      </c>
      <c r="D6" s="7"/>
      <c r="E6" s="29"/>
      <c r="F6" s="29"/>
      <c r="G6" s="29"/>
      <c r="H6" s="7">
        <v>1</v>
      </c>
      <c r="I6" s="39">
        <v>68729</v>
      </c>
      <c r="J6" s="7">
        <f t="shared" si="0"/>
        <v>68729</v>
      </c>
      <c r="K6" s="29"/>
      <c r="L6" s="29"/>
    </row>
    <row r="7" spans="1:12" x14ac:dyDescent="0.25">
      <c r="A7" s="29">
        <v>4</v>
      </c>
      <c r="B7" s="7" t="s">
        <v>319</v>
      </c>
      <c r="C7" s="7" t="s">
        <v>320</v>
      </c>
      <c r="D7" s="7"/>
      <c r="E7" s="29"/>
      <c r="F7" s="29"/>
      <c r="G7" s="29"/>
      <c r="H7" s="7">
        <v>1</v>
      </c>
      <c r="I7" s="39">
        <v>68729</v>
      </c>
      <c r="J7" s="7">
        <f t="shared" si="0"/>
        <v>68729</v>
      </c>
      <c r="K7" s="29"/>
      <c r="L7" s="29"/>
    </row>
    <row r="8" spans="1:12" x14ac:dyDescent="0.25">
      <c r="A8" s="29">
        <v>5</v>
      </c>
      <c r="B8" s="7" t="s">
        <v>142</v>
      </c>
      <c r="C8" s="7" t="s">
        <v>152</v>
      </c>
      <c r="D8" s="7"/>
      <c r="E8" s="29"/>
      <c r="F8" s="29"/>
      <c r="G8" s="29"/>
      <c r="H8" s="7">
        <v>1</v>
      </c>
      <c r="I8" s="7">
        <v>75000</v>
      </c>
      <c r="J8" s="7">
        <f t="shared" si="0"/>
        <v>75000</v>
      </c>
      <c r="K8" s="29"/>
      <c r="L8" s="29"/>
    </row>
    <row r="9" spans="1:12" x14ac:dyDescent="0.25">
      <c r="A9" s="29">
        <v>6</v>
      </c>
      <c r="B9" s="7" t="s">
        <v>65</v>
      </c>
      <c r="C9" s="7" t="s">
        <v>132</v>
      </c>
      <c r="D9" s="7"/>
      <c r="E9" s="29"/>
      <c r="F9" s="29"/>
      <c r="G9" s="29"/>
      <c r="H9" s="7">
        <v>2</v>
      </c>
      <c r="I9" s="39">
        <v>22500</v>
      </c>
      <c r="J9" s="7">
        <f t="shared" si="0"/>
        <v>45000</v>
      </c>
      <c r="K9" s="29"/>
      <c r="L9" s="29"/>
    </row>
    <row r="10" spans="1:12" x14ac:dyDescent="0.25">
      <c r="A10" s="29">
        <v>7</v>
      </c>
      <c r="B10" s="7" t="s">
        <v>150</v>
      </c>
      <c r="C10" s="7" t="s">
        <v>153</v>
      </c>
      <c r="D10" s="7"/>
      <c r="E10" s="29"/>
      <c r="F10" s="29"/>
      <c r="G10" s="29"/>
      <c r="H10" s="7">
        <v>1</v>
      </c>
      <c r="I10" s="7">
        <v>640000</v>
      </c>
      <c r="J10" s="7">
        <f t="shared" si="0"/>
        <v>640000</v>
      </c>
      <c r="K10" s="29"/>
      <c r="L10" s="29"/>
    </row>
    <row r="11" spans="1:12" x14ac:dyDescent="0.25">
      <c r="A11" s="29">
        <v>8</v>
      </c>
      <c r="B11" s="7" t="s">
        <v>150</v>
      </c>
      <c r="C11" s="7" t="s">
        <v>153</v>
      </c>
      <c r="D11" s="7"/>
      <c r="E11" s="29"/>
      <c r="F11" s="29"/>
      <c r="G11" s="29"/>
      <c r="H11" s="7">
        <v>1</v>
      </c>
      <c r="I11" s="7">
        <v>640000</v>
      </c>
      <c r="J11" s="7">
        <f t="shared" si="0"/>
        <v>640000</v>
      </c>
      <c r="K11" s="29"/>
      <c r="L11" s="29"/>
    </row>
    <row r="12" spans="1:12" x14ac:dyDescent="0.25">
      <c r="A12" s="29">
        <v>9</v>
      </c>
      <c r="B12" s="7" t="s">
        <v>151</v>
      </c>
      <c r="C12" s="7"/>
      <c r="D12" s="7"/>
      <c r="E12" s="29"/>
      <c r="F12" s="29"/>
      <c r="G12" s="29"/>
      <c r="H12" s="7">
        <v>2</v>
      </c>
      <c r="I12" s="7">
        <v>12999</v>
      </c>
      <c r="J12" s="7">
        <f t="shared" si="0"/>
        <v>25998</v>
      </c>
      <c r="K12" s="29"/>
      <c r="L12" s="29"/>
    </row>
    <row r="13" spans="1:12" x14ac:dyDescent="0.25">
      <c r="A13" s="29">
        <v>10</v>
      </c>
      <c r="B13" s="7" t="s">
        <v>50</v>
      </c>
      <c r="C13" s="7" t="s">
        <v>41</v>
      </c>
      <c r="D13" s="7"/>
      <c r="E13" s="29"/>
      <c r="F13" s="29"/>
      <c r="G13" s="29"/>
      <c r="H13" s="7">
        <v>1</v>
      </c>
      <c r="I13" s="7">
        <v>15000</v>
      </c>
      <c r="J13" s="7">
        <f t="shared" si="0"/>
        <v>15000</v>
      </c>
      <c r="K13" s="29"/>
      <c r="L13" s="29"/>
    </row>
    <row r="14" spans="1:12" x14ac:dyDescent="0.25">
      <c r="A14" s="29">
        <v>11</v>
      </c>
      <c r="B14" s="36" t="s">
        <v>305</v>
      </c>
      <c r="C14" s="5"/>
      <c r="D14" s="5"/>
      <c r="E14" s="29"/>
      <c r="F14" s="29"/>
      <c r="G14" s="29"/>
      <c r="H14" s="7">
        <v>2</v>
      </c>
      <c r="I14" s="7">
        <v>15000</v>
      </c>
      <c r="J14" s="7">
        <f t="shared" si="0"/>
        <v>30000</v>
      </c>
      <c r="K14" s="29"/>
      <c r="L14" s="29"/>
    </row>
    <row r="15" spans="1:12" x14ac:dyDescent="0.25">
      <c r="A15" s="29">
        <v>12</v>
      </c>
      <c r="B15" s="36" t="s">
        <v>250</v>
      </c>
      <c r="C15" s="5" t="s">
        <v>321</v>
      </c>
      <c r="D15" s="5"/>
      <c r="E15" s="29"/>
      <c r="F15" s="29"/>
      <c r="G15" s="29"/>
      <c r="H15" s="7">
        <v>1</v>
      </c>
      <c r="I15" s="7">
        <v>58030</v>
      </c>
      <c r="J15" s="7">
        <f t="shared" si="0"/>
        <v>58030</v>
      </c>
      <c r="K15" s="29"/>
      <c r="L15" s="29"/>
    </row>
    <row r="16" spans="1:12" x14ac:dyDescent="0.25">
      <c r="A16" s="29">
        <v>13</v>
      </c>
      <c r="B16" s="36"/>
      <c r="C16" s="5"/>
      <c r="D16" s="5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36"/>
      <c r="C17" s="5"/>
      <c r="D17" s="5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36"/>
      <c r="C18" s="5"/>
      <c r="D18" s="5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36"/>
      <c r="C19" s="5"/>
      <c r="D19" s="5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4"/>
      <c r="C20" s="5"/>
      <c r="D20" s="5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4"/>
      <c r="C21" s="5"/>
      <c r="D21" s="5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5"/>
      <c r="D22" s="5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5"/>
      <c r="D23" s="5"/>
      <c r="E23" s="29"/>
      <c r="F23" s="29"/>
      <c r="G23" s="29"/>
      <c r="H23" s="7"/>
      <c r="I23" s="7"/>
      <c r="J23" s="7"/>
      <c r="K23" s="29"/>
      <c r="L23" s="29"/>
    </row>
  </sheetData>
  <mergeCells count="1">
    <mergeCell ref="A2:K2"/>
  </mergeCells>
  <pageMargins left="0.25" right="0.27" top="0.24" bottom="0.2" header="0.21" footer="0.2"/>
  <pageSetup scale="8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10" sqref="A10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" bestFit="1" customWidth="1"/>
  </cols>
  <sheetData>
    <row r="2" spans="1:12" ht="18.75" x14ac:dyDescent="0.25">
      <c r="A2" s="41" t="s">
        <v>363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85</v>
      </c>
      <c r="C4" s="5" t="s">
        <v>20</v>
      </c>
      <c r="D4" s="5" t="s">
        <v>155</v>
      </c>
      <c r="E4" s="29"/>
      <c r="F4" s="29" t="s">
        <v>350</v>
      </c>
      <c r="G4" s="29" t="s">
        <v>230</v>
      </c>
      <c r="H4" s="7">
        <v>1</v>
      </c>
      <c r="I4" s="7">
        <v>8500</v>
      </c>
      <c r="J4" s="7">
        <f>I4*H4</f>
        <v>8500</v>
      </c>
      <c r="K4" s="29"/>
      <c r="L4" s="29"/>
    </row>
    <row r="5" spans="1:12" x14ac:dyDescent="0.25">
      <c r="A5" s="29">
        <v>2</v>
      </c>
      <c r="B5" s="4" t="s">
        <v>85</v>
      </c>
      <c r="C5" s="5" t="s">
        <v>20</v>
      </c>
      <c r="D5" s="5" t="s">
        <v>155</v>
      </c>
      <c r="E5" s="29"/>
      <c r="F5" s="29" t="s">
        <v>351</v>
      </c>
      <c r="G5" s="29" t="s">
        <v>230</v>
      </c>
      <c r="H5" s="7">
        <v>1</v>
      </c>
      <c r="I5" s="7">
        <v>8500</v>
      </c>
      <c r="J5" s="7">
        <f t="shared" ref="J5:J10" si="0">I5*H5</f>
        <v>8500</v>
      </c>
      <c r="K5" s="29"/>
      <c r="L5" s="29"/>
    </row>
    <row r="6" spans="1:12" x14ac:dyDescent="0.25">
      <c r="A6" s="29">
        <v>3</v>
      </c>
      <c r="B6" s="4" t="s">
        <v>115</v>
      </c>
      <c r="C6" s="5" t="s">
        <v>146</v>
      </c>
      <c r="D6" s="5" t="s">
        <v>157</v>
      </c>
      <c r="E6" s="29"/>
      <c r="F6" s="29" t="s">
        <v>352</v>
      </c>
      <c r="G6" s="29" t="s">
        <v>228</v>
      </c>
      <c r="H6" s="7">
        <v>1</v>
      </c>
      <c r="I6" s="7">
        <v>25000</v>
      </c>
      <c r="J6" s="7">
        <f t="shared" si="0"/>
        <v>25000</v>
      </c>
      <c r="K6" s="29"/>
      <c r="L6" s="29" t="s">
        <v>457</v>
      </c>
    </row>
    <row r="7" spans="1:12" x14ac:dyDescent="0.25">
      <c r="A7" s="29">
        <v>4</v>
      </c>
      <c r="B7" s="4" t="s">
        <v>438</v>
      </c>
      <c r="C7" s="5" t="s">
        <v>156</v>
      </c>
      <c r="D7" s="5"/>
      <c r="E7" s="29"/>
      <c r="F7" s="29"/>
      <c r="G7" s="29" t="s">
        <v>229</v>
      </c>
      <c r="H7" s="7">
        <v>1</v>
      </c>
      <c r="I7" s="7">
        <v>15990</v>
      </c>
      <c r="J7" s="7">
        <f t="shared" si="0"/>
        <v>15990</v>
      </c>
      <c r="K7" s="29"/>
      <c r="L7" s="29"/>
    </row>
    <row r="8" spans="1:12" s="26" customFormat="1" x14ac:dyDescent="0.25">
      <c r="A8" s="34">
        <v>5</v>
      </c>
      <c r="B8" s="4" t="s">
        <v>154</v>
      </c>
      <c r="C8" s="5"/>
      <c r="D8" s="5"/>
      <c r="E8" s="34"/>
      <c r="F8" s="34"/>
      <c r="G8" s="34"/>
      <c r="H8" s="7">
        <v>1</v>
      </c>
      <c r="I8" s="39">
        <v>13390</v>
      </c>
      <c r="J8" s="7">
        <f t="shared" si="0"/>
        <v>13390</v>
      </c>
      <c r="K8" s="34" t="s">
        <v>485</v>
      </c>
      <c r="L8" s="34"/>
    </row>
    <row r="9" spans="1:12" x14ac:dyDescent="0.25">
      <c r="A9" s="29">
        <v>6</v>
      </c>
      <c r="B9" s="4" t="s">
        <v>54</v>
      </c>
      <c r="C9" s="23" t="s">
        <v>30</v>
      </c>
      <c r="D9" s="5" t="s">
        <v>353</v>
      </c>
      <c r="E9" s="29" t="s">
        <v>354</v>
      </c>
      <c r="F9" s="29"/>
      <c r="G9" s="29" t="s">
        <v>230</v>
      </c>
      <c r="H9" s="7">
        <v>1</v>
      </c>
      <c r="I9" s="39">
        <v>8099</v>
      </c>
      <c r="J9" s="7">
        <f t="shared" si="0"/>
        <v>8099</v>
      </c>
      <c r="K9" s="29"/>
      <c r="L9" s="29"/>
    </row>
    <row r="10" spans="1:12" x14ac:dyDescent="0.25">
      <c r="A10" s="29">
        <v>7</v>
      </c>
      <c r="B10" s="7" t="s">
        <v>243</v>
      </c>
      <c r="C10" s="7" t="s">
        <v>245</v>
      </c>
      <c r="D10" s="7"/>
      <c r="E10" s="29"/>
      <c r="F10" s="29" t="s">
        <v>355</v>
      </c>
      <c r="G10" s="29" t="s">
        <v>230</v>
      </c>
      <c r="H10" s="7">
        <v>1</v>
      </c>
      <c r="I10" s="7">
        <v>58030</v>
      </c>
      <c r="J10" s="7">
        <f t="shared" si="0"/>
        <v>58030</v>
      </c>
      <c r="K10" s="29"/>
      <c r="L10" s="29"/>
    </row>
    <row r="11" spans="1:12" x14ac:dyDescent="0.25">
      <c r="A11" s="29">
        <v>8</v>
      </c>
      <c r="B11" s="7"/>
      <c r="C11" s="7"/>
      <c r="D11" s="7"/>
      <c r="E11" s="29"/>
      <c r="F11" s="29"/>
      <c r="G11" s="29"/>
      <c r="H11" s="7"/>
      <c r="I11" s="7"/>
      <c r="J11" s="7"/>
      <c r="K11" s="29"/>
      <c r="L11" s="29"/>
    </row>
    <row r="12" spans="1:12" x14ac:dyDescent="0.25">
      <c r="A12" s="29">
        <v>9</v>
      </c>
      <c r="B12" s="7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7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36"/>
      <c r="C14" s="5"/>
      <c r="D14" s="5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36"/>
      <c r="C15" s="5"/>
      <c r="D15" s="5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36"/>
      <c r="C16" s="5"/>
      <c r="D16" s="5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36"/>
      <c r="C17" s="5"/>
      <c r="D17" s="5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36"/>
      <c r="C18" s="5"/>
      <c r="D18" s="5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36"/>
      <c r="C19" s="5"/>
      <c r="D19" s="5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4"/>
      <c r="C20" s="5"/>
      <c r="D20" s="5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4"/>
      <c r="C21" s="5"/>
      <c r="D21" s="5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5"/>
      <c r="D22" s="5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5"/>
      <c r="D23" s="5"/>
      <c r="E23" s="29"/>
      <c r="F23" s="29"/>
      <c r="G23" s="29"/>
      <c r="H23" s="7"/>
      <c r="I23" s="7"/>
      <c r="J23" s="7"/>
      <c r="K23" s="29"/>
      <c r="L23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B18" sqref="B18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9" width="9.5703125" customWidth="1"/>
    <col min="10" max="10" width="10.28515625" bestFit="1" customWidth="1"/>
    <col min="11" max="11" width="21.28515625" customWidth="1"/>
    <col min="12" max="12" width="17" bestFit="1" customWidth="1"/>
  </cols>
  <sheetData>
    <row r="2" spans="1:12" ht="18.75" x14ac:dyDescent="0.25">
      <c r="A2" s="41" t="s">
        <v>244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94</v>
      </c>
      <c r="C4" s="5" t="s">
        <v>20</v>
      </c>
      <c r="D4" s="4" t="s">
        <v>70</v>
      </c>
      <c r="E4" s="29"/>
      <c r="F4" s="29"/>
      <c r="G4" s="29"/>
      <c r="H4" s="7">
        <v>1</v>
      </c>
      <c r="I4" s="7">
        <v>49000</v>
      </c>
      <c r="J4" s="7">
        <f>I4*H4</f>
        <v>49000</v>
      </c>
      <c r="K4" s="29"/>
      <c r="L4" s="29" t="s">
        <v>422</v>
      </c>
    </row>
    <row r="5" spans="1:12" x14ac:dyDescent="0.25">
      <c r="A5" s="29">
        <v>2</v>
      </c>
      <c r="B5" s="4" t="s">
        <v>94</v>
      </c>
      <c r="C5" s="5" t="s">
        <v>20</v>
      </c>
      <c r="D5" s="4" t="s">
        <v>70</v>
      </c>
      <c r="E5" s="29"/>
      <c r="F5" s="29"/>
      <c r="G5" s="29"/>
      <c r="H5" s="7">
        <v>1</v>
      </c>
      <c r="I5" s="7">
        <v>49000</v>
      </c>
      <c r="J5" s="7">
        <f t="shared" ref="J5:J18" si="0">I5*H5</f>
        <v>49000</v>
      </c>
      <c r="K5" s="29"/>
      <c r="L5" s="29" t="s">
        <v>422</v>
      </c>
    </row>
    <row r="6" spans="1:12" x14ac:dyDescent="0.25">
      <c r="A6" s="29">
        <v>3</v>
      </c>
      <c r="B6" s="4" t="s">
        <v>158</v>
      </c>
      <c r="C6" s="5" t="s">
        <v>20</v>
      </c>
      <c r="D6" s="4" t="s">
        <v>25</v>
      </c>
      <c r="E6" s="29"/>
      <c r="F6" s="29"/>
      <c r="G6" s="29"/>
      <c r="H6" s="7">
        <v>1</v>
      </c>
      <c r="I6" s="39">
        <v>68729</v>
      </c>
      <c r="J6" s="7">
        <f t="shared" si="0"/>
        <v>68729</v>
      </c>
      <c r="K6" s="29"/>
      <c r="L6" s="29" t="s">
        <v>422</v>
      </c>
    </row>
    <row r="7" spans="1:12" x14ac:dyDescent="0.25">
      <c r="A7" s="29">
        <v>4</v>
      </c>
      <c r="B7" s="4" t="s">
        <v>105</v>
      </c>
      <c r="C7" s="5" t="s">
        <v>71</v>
      </c>
      <c r="D7" s="4" t="s">
        <v>160</v>
      </c>
      <c r="E7" s="29"/>
      <c r="F7" s="29"/>
      <c r="G7" s="29"/>
      <c r="H7" s="7">
        <v>1</v>
      </c>
      <c r="I7" s="39">
        <v>88000</v>
      </c>
      <c r="J7" s="7">
        <f t="shared" si="0"/>
        <v>88000</v>
      </c>
      <c r="K7" s="29"/>
      <c r="L7" s="29" t="s">
        <v>422</v>
      </c>
    </row>
    <row r="8" spans="1:12" x14ac:dyDescent="0.25">
      <c r="A8" s="29">
        <v>5</v>
      </c>
      <c r="B8" s="4" t="s">
        <v>55</v>
      </c>
      <c r="C8" s="5" t="s">
        <v>20</v>
      </c>
      <c r="D8" s="5" t="s">
        <v>161</v>
      </c>
      <c r="E8" s="29"/>
      <c r="F8" s="29"/>
      <c r="G8" s="29"/>
      <c r="H8" s="7">
        <v>1</v>
      </c>
      <c r="I8" s="39">
        <v>75000</v>
      </c>
      <c r="J8" s="7">
        <f t="shared" si="0"/>
        <v>75000</v>
      </c>
      <c r="K8" s="29"/>
      <c r="L8" s="29" t="s">
        <v>422</v>
      </c>
    </row>
    <row r="9" spans="1:12" x14ac:dyDescent="0.25">
      <c r="A9" s="29">
        <v>6</v>
      </c>
      <c r="B9" s="4" t="s">
        <v>159</v>
      </c>
      <c r="C9" s="4" t="s">
        <v>29</v>
      </c>
      <c r="D9" s="4" t="s">
        <v>162</v>
      </c>
      <c r="E9" s="29"/>
      <c r="F9" s="29"/>
      <c r="G9" s="29"/>
      <c r="H9" s="7">
        <v>1</v>
      </c>
      <c r="I9" s="7">
        <v>99000</v>
      </c>
      <c r="J9" s="7">
        <f t="shared" si="0"/>
        <v>99000</v>
      </c>
      <c r="K9" s="29"/>
      <c r="L9" s="29" t="s">
        <v>422</v>
      </c>
    </row>
    <row r="10" spans="1:12" s="26" customFormat="1" x14ac:dyDescent="0.25">
      <c r="A10" s="29">
        <v>7</v>
      </c>
      <c r="B10" s="7" t="s">
        <v>67</v>
      </c>
      <c r="C10" s="7" t="s">
        <v>163</v>
      </c>
      <c r="D10" s="7"/>
      <c r="E10" s="34"/>
      <c r="F10" s="34"/>
      <c r="G10" s="34"/>
      <c r="H10" s="7">
        <v>1</v>
      </c>
      <c r="I10" s="7">
        <v>89000</v>
      </c>
      <c r="J10" s="7">
        <f t="shared" si="0"/>
        <v>89000</v>
      </c>
      <c r="K10" s="34" t="s">
        <v>436</v>
      </c>
      <c r="L10" s="34"/>
    </row>
    <row r="11" spans="1:12" x14ac:dyDescent="0.25">
      <c r="A11" s="29">
        <v>8</v>
      </c>
      <c r="B11" s="7" t="s">
        <v>58</v>
      </c>
      <c r="C11" s="7" t="s">
        <v>39</v>
      </c>
      <c r="D11" s="7"/>
      <c r="E11" s="29"/>
      <c r="F11" s="29"/>
      <c r="G11" s="29"/>
      <c r="H11" s="7">
        <v>1</v>
      </c>
      <c r="I11" s="39">
        <v>13999</v>
      </c>
      <c r="J11" s="7">
        <f t="shared" si="0"/>
        <v>13999</v>
      </c>
      <c r="K11" s="29"/>
      <c r="L11" s="29" t="s">
        <v>422</v>
      </c>
    </row>
    <row r="12" spans="1:12" s="26" customFormat="1" x14ac:dyDescent="0.25">
      <c r="A12" s="29">
        <v>9</v>
      </c>
      <c r="B12" s="7" t="s">
        <v>54</v>
      </c>
      <c r="C12" s="7" t="s">
        <v>113</v>
      </c>
      <c r="D12" s="7"/>
      <c r="E12" s="34"/>
      <c r="F12" s="34"/>
      <c r="G12" s="34"/>
      <c r="H12" s="7">
        <v>1</v>
      </c>
      <c r="I12" s="39">
        <v>8099</v>
      </c>
      <c r="J12" s="7">
        <f t="shared" si="0"/>
        <v>8099</v>
      </c>
      <c r="K12" s="34" t="s">
        <v>486</v>
      </c>
      <c r="L12" s="29" t="s">
        <v>422</v>
      </c>
    </row>
    <row r="13" spans="1:12" s="26" customFormat="1" x14ac:dyDescent="0.25">
      <c r="A13" s="29">
        <v>10</v>
      </c>
      <c r="B13" s="7" t="s">
        <v>65</v>
      </c>
      <c r="C13" s="7"/>
      <c r="D13" s="7"/>
      <c r="E13" s="34"/>
      <c r="F13" s="34"/>
      <c r="G13" s="34"/>
      <c r="H13" s="7">
        <v>6</v>
      </c>
      <c r="I13" s="39">
        <v>22500</v>
      </c>
      <c r="J13" s="7">
        <f t="shared" si="0"/>
        <v>135000</v>
      </c>
      <c r="K13" s="34" t="s">
        <v>486</v>
      </c>
      <c r="L13" s="29" t="s">
        <v>422</v>
      </c>
    </row>
    <row r="14" spans="1:12" x14ac:dyDescent="0.25">
      <c r="A14" s="29">
        <v>11</v>
      </c>
      <c r="B14" s="7" t="s">
        <v>57</v>
      </c>
      <c r="C14" s="7" t="s">
        <v>61</v>
      </c>
      <c r="D14" s="7"/>
      <c r="E14" s="29"/>
      <c r="F14" s="29"/>
      <c r="G14" s="29"/>
      <c r="H14" s="7">
        <v>1</v>
      </c>
      <c r="I14" s="7">
        <v>12999</v>
      </c>
      <c r="J14" s="7">
        <f t="shared" si="0"/>
        <v>12999</v>
      </c>
      <c r="K14" s="29"/>
      <c r="L14" s="29" t="s">
        <v>422</v>
      </c>
    </row>
    <row r="15" spans="1:12" x14ac:dyDescent="0.25">
      <c r="A15" s="29">
        <v>12</v>
      </c>
      <c r="B15" s="7" t="s">
        <v>124</v>
      </c>
      <c r="C15" s="7" t="s">
        <v>39</v>
      </c>
      <c r="D15" s="7"/>
      <c r="E15" s="29"/>
      <c r="F15" s="29"/>
      <c r="G15" s="29"/>
      <c r="H15" s="7">
        <v>1</v>
      </c>
      <c r="I15" s="7">
        <v>14700</v>
      </c>
      <c r="J15" s="7">
        <f t="shared" si="0"/>
        <v>14700</v>
      </c>
      <c r="K15" s="29"/>
      <c r="L15" s="29" t="s">
        <v>422</v>
      </c>
    </row>
    <row r="16" spans="1:12" x14ac:dyDescent="0.25">
      <c r="A16" s="29">
        <v>13</v>
      </c>
      <c r="B16" s="7" t="s">
        <v>69</v>
      </c>
      <c r="C16" s="7" t="s">
        <v>39</v>
      </c>
      <c r="D16" s="7"/>
      <c r="E16" s="29"/>
      <c r="F16" s="29"/>
      <c r="G16" s="29"/>
      <c r="H16" s="7">
        <v>2</v>
      </c>
      <c r="I16" s="7">
        <v>5200</v>
      </c>
      <c r="J16" s="7">
        <f t="shared" si="0"/>
        <v>10400</v>
      </c>
      <c r="K16" s="29"/>
      <c r="L16" s="29" t="s">
        <v>422</v>
      </c>
    </row>
    <row r="17" spans="1:12" x14ac:dyDescent="0.25">
      <c r="A17" s="29">
        <v>14</v>
      </c>
      <c r="B17" s="7" t="s">
        <v>10</v>
      </c>
      <c r="C17" s="7" t="s">
        <v>78</v>
      </c>
      <c r="D17" s="7"/>
      <c r="E17" s="29"/>
      <c r="F17" s="29"/>
      <c r="G17" s="29"/>
      <c r="H17" s="7">
        <v>2</v>
      </c>
      <c r="I17" s="7">
        <v>25000</v>
      </c>
      <c r="J17" s="7">
        <f t="shared" si="0"/>
        <v>50000</v>
      </c>
      <c r="K17" s="29"/>
      <c r="L17" s="29" t="s">
        <v>457</v>
      </c>
    </row>
    <row r="18" spans="1:12" x14ac:dyDescent="0.25">
      <c r="A18" s="29">
        <v>15</v>
      </c>
      <c r="B18" s="36" t="s">
        <v>243</v>
      </c>
      <c r="C18" s="5" t="s">
        <v>245</v>
      </c>
      <c r="D18" s="5"/>
      <c r="E18" s="29"/>
      <c r="F18" s="29"/>
      <c r="G18" s="29"/>
      <c r="H18" s="7">
        <v>1</v>
      </c>
      <c r="I18" s="7">
        <v>58030</v>
      </c>
      <c r="J18" s="7">
        <f t="shared" si="0"/>
        <v>58030</v>
      </c>
      <c r="K18" s="29"/>
      <c r="L18" s="29"/>
    </row>
    <row r="19" spans="1:12" x14ac:dyDescent="0.25">
      <c r="A19" s="29">
        <v>16</v>
      </c>
      <c r="B19" s="4"/>
      <c r="C19" s="5"/>
      <c r="D19" s="5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4"/>
      <c r="C20" s="5"/>
      <c r="D20" s="5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4"/>
      <c r="C21" s="5"/>
      <c r="D21" s="5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5"/>
      <c r="D22" s="5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B4" sqref="B4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2.140625" bestFit="1" customWidth="1"/>
  </cols>
  <sheetData>
    <row r="2" spans="1:12" ht="18.75" x14ac:dyDescent="0.25">
      <c r="A2" s="47" t="s">
        <v>256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9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164</v>
      </c>
      <c r="C4" s="20" t="s">
        <v>39</v>
      </c>
      <c r="D4" s="4"/>
      <c r="E4" s="29"/>
      <c r="F4" s="29"/>
      <c r="G4" s="29"/>
      <c r="H4" s="7">
        <v>1</v>
      </c>
      <c r="I4" s="39">
        <v>13390</v>
      </c>
      <c r="J4" s="7">
        <f>I4*H4</f>
        <v>13390</v>
      </c>
      <c r="K4" s="29"/>
      <c r="L4" s="29"/>
    </row>
    <row r="5" spans="1:12" x14ac:dyDescent="0.25">
      <c r="A5" s="29">
        <v>2</v>
      </c>
      <c r="B5" s="7" t="s">
        <v>255</v>
      </c>
      <c r="C5" s="7" t="s">
        <v>39</v>
      </c>
      <c r="D5" s="7" t="s">
        <v>25</v>
      </c>
      <c r="E5" s="29"/>
      <c r="F5" s="29"/>
      <c r="G5" s="29"/>
      <c r="H5" s="7">
        <v>1</v>
      </c>
      <c r="I5" s="7">
        <v>20000</v>
      </c>
      <c r="J5" s="7">
        <f t="shared" ref="J5:J11" si="0">I5*H5</f>
        <v>20000</v>
      </c>
      <c r="K5" s="29"/>
      <c r="L5" s="29"/>
    </row>
    <row r="6" spans="1:12" x14ac:dyDescent="0.25">
      <c r="A6" s="29">
        <v>3</v>
      </c>
      <c r="B6" s="7" t="s">
        <v>165</v>
      </c>
      <c r="C6" s="7" t="s">
        <v>39</v>
      </c>
      <c r="D6" s="7" t="s">
        <v>167</v>
      </c>
      <c r="E6" s="29"/>
      <c r="F6" s="29"/>
      <c r="G6" s="29"/>
      <c r="H6" s="7">
        <v>1</v>
      </c>
      <c r="I6" s="39">
        <v>68729</v>
      </c>
      <c r="J6" s="7">
        <f t="shared" si="0"/>
        <v>68729</v>
      </c>
      <c r="K6" s="29"/>
      <c r="L6" s="29"/>
    </row>
    <row r="7" spans="1:12" x14ac:dyDescent="0.25">
      <c r="A7" s="29">
        <v>4</v>
      </c>
      <c r="B7" s="7" t="s">
        <v>57</v>
      </c>
      <c r="C7" s="7" t="s">
        <v>61</v>
      </c>
      <c r="D7" s="7"/>
      <c r="E7" s="29"/>
      <c r="F7" s="29"/>
      <c r="G7" s="29"/>
      <c r="H7" s="7">
        <v>2</v>
      </c>
      <c r="I7" s="7">
        <v>12999</v>
      </c>
      <c r="J7" s="7">
        <f t="shared" si="0"/>
        <v>25998</v>
      </c>
      <c r="K7" s="29"/>
      <c r="L7" s="29" t="s">
        <v>422</v>
      </c>
    </row>
    <row r="8" spans="1:12" x14ac:dyDescent="0.25">
      <c r="A8" s="29">
        <v>5</v>
      </c>
      <c r="B8" s="7" t="s">
        <v>82</v>
      </c>
      <c r="C8" s="7" t="s">
        <v>39</v>
      </c>
      <c r="D8" s="7"/>
      <c r="E8" s="29"/>
      <c r="F8" s="29"/>
      <c r="G8" s="29"/>
      <c r="H8" s="7">
        <v>1</v>
      </c>
      <c r="I8" s="7">
        <v>20000</v>
      </c>
      <c r="J8" s="7">
        <f t="shared" si="0"/>
        <v>20000</v>
      </c>
      <c r="K8" s="29"/>
      <c r="L8" s="29"/>
    </row>
    <row r="9" spans="1:12" x14ac:dyDescent="0.25">
      <c r="A9" s="29">
        <v>6</v>
      </c>
      <c r="B9" s="7" t="s">
        <v>166</v>
      </c>
      <c r="C9" s="7" t="s">
        <v>39</v>
      </c>
      <c r="D9" s="7"/>
      <c r="E9" s="29"/>
      <c r="F9" s="29"/>
      <c r="G9" s="29"/>
      <c r="H9" s="7">
        <v>1</v>
      </c>
      <c r="I9" s="7">
        <v>12495</v>
      </c>
      <c r="J9" s="7">
        <f t="shared" si="0"/>
        <v>12495</v>
      </c>
      <c r="K9" s="29"/>
      <c r="L9" s="29"/>
    </row>
    <row r="10" spans="1:12" x14ac:dyDescent="0.25">
      <c r="A10" s="29">
        <v>7</v>
      </c>
      <c r="B10" s="7" t="s">
        <v>67</v>
      </c>
      <c r="C10" s="7" t="s">
        <v>168</v>
      </c>
      <c r="D10" s="7"/>
      <c r="E10" s="29"/>
      <c r="F10" s="29"/>
      <c r="G10" s="29"/>
      <c r="H10" s="7">
        <v>1</v>
      </c>
      <c r="I10" s="7">
        <v>14500</v>
      </c>
      <c r="J10" s="7">
        <f t="shared" si="0"/>
        <v>14500</v>
      </c>
      <c r="K10" s="29"/>
      <c r="L10" s="29"/>
    </row>
    <row r="11" spans="1:12" x14ac:dyDescent="0.25">
      <c r="A11" s="29">
        <v>8</v>
      </c>
      <c r="B11" s="7" t="s">
        <v>250</v>
      </c>
      <c r="C11" s="7" t="s">
        <v>251</v>
      </c>
      <c r="D11" s="7"/>
      <c r="E11" s="29"/>
      <c r="F11" s="29"/>
      <c r="G11" s="29"/>
      <c r="H11" s="7">
        <v>1</v>
      </c>
      <c r="I11" s="7">
        <v>58030</v>
      </c>
      <c r="J11" s="7">
        <f t="shared" si="0"/>
        <v>58030</v>
      </c>
      <c r="K11" s="29"/>
      <c r="L11" s="29"/>
    </row>
    <row r="12" spans="1:12" x14ac:dyDescent="0.25">
      <c r="A12" s="29">
        <v>9</v>
      </c>
      <c r="B12" s="7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7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K2"/>
  </mergeCells>
  <pageMargins left="0.25" right="0.27" top="0.24" bottom="0.2" header="0.21" footer="0.2"/>
  <pageSetup scale="8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20" sqref="A20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" bestFit="1" customWidth="1"/>
  </cols>
  <sheetData>
    <row r="2" spans="1:12" ht="18.75" x14ac:dyDescent="0.25">
      <c r="A2" s="41" t="s">
        <v>385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56</v>
      </c>
      <c r="C4" s="5" t="s">
        <v>20</v>
      </c>
      <c r="D4" s="4" t="s">
        <v>108</v>
      </c>
      <c r="E4" s="29"/>
      <c r="F4" s="29" t="s">
        <v>382</v>
      </c>
      <c r="G4" s="29" t="s">
        <v>227</v>
      </c>
      <c r="H4" s="7">
        <v>1</v>
      </c>
      <c r="I4" s="39">
        <v>68729</v>
      </c>
      <c r="J4" s="7">
        <f>I4*H4</f>
        <v>68729</v>
      </c>
      <c r="K4" s="29"/>
      <c r="L4" s="29"/>
    </row>
    <row r="5" spans="1:12" s="26" customFormat="1" x14ac:dyDescent="0.25">
      <c r="A5" s="34">
        <v>2</v>
      </c>
      <c r="B5" s="4" t="s">
        <v>55</v>
      </c>
      <c r="C5" s="5" t="s">
        <v>20</v>
      </c>
      <c r="D5" s="5" t="s">
        <v>21</v>
      </c>
      <c r="E5" s="34"/>
      <c r="F5" s="34"/>
      <c r="G5" s="34"/>
      <c r="H5" s="7">
        <v>1</v>
      </c>
      <c r="I5" s="39">
        <v>75000</v>
      </c>
      <c r="J5" s="7">
        <f t="shared" ref="J5:J20" si="0">I5*H5</f>
        <v>75000</v>
      </c>
      <c r="K5" s="34"/>
      <c r="L5" s="34"/>
    </row>
    <row r="6" spans="1:12" s="26" customFormat="1" x14ac:dyDescent="0.25">
      <c r="A6" s="34">
        <v>3</v>
      </c>
      <c r="B6" s="4" t="s">
        <v>55</v>
      </c>
      <c r="C6" s="5" t="s">
        <v>20</v>
      </c>
      <c r="D6" s="5" t="s">
        <v>21</v>
      </c>
      <c r="E6" s="34"/>
      <c r="F6" s="34"/>
      <c r="G6" s="34"/>
      <c r="H6" s="7">
        <v>1</v>
      </c>
      <c r="I6" s="39">
        <v>75000</v>
      </c>
      <c r="J6" s="7">
        <f t="shared" si="0"/>
        <v>75000</v>
      </c>
      <c r="K6" s="34"/>
      <c r="L6" s="34"/>
    </row>
    <row r="7" spans="1:12" x14ac:dyDescent="0.25">
      <c r="A7" s="29">
        <v>4</v>
      </c>
      <c r="B7" s="36" t="s">
        <v>169</v>
      </c>
      <c r="C7" s="5"/>
      <c r="D7" s="5"/>
      <c r="E7" s="29"/>
      <c r="F7" s="29"/>
      <c r="G7" s="29" t="s">
        <v>227</v>
      </c>
      <c r="H7" s="7">
        <v>1</v>
      </c>
      <c r="I7" s="7">
        <v>20000</v>
      </c>
      <c r="J7" s="7">
        <f t="shared" si="0"/>
        <v>20000</v>
      </c>
      <c r="K7" s="29"/>
      <c r="L7" s="29"/>
    </row>
    <row r="8" spans="1:12" x14ac:dyDescent="0.25">
      <c r="A8" s="29">
        <v>5</v>
      </c>
      <c r="B8" s="36" t="s">
        <v>103</v>
      </c>
      <c r="C8" s="5" t="s">
        <v>39</v>
      </c>
      <c r="D8" s="5"/>
      <c r="E8" s="29"/>
      <c r="F8" s="29"/>
      <c r="G8" s="29" t="s">
        <v>227</v>
      </c>
      <c r="H8" s="7">
        <v>1</v>
      </c>
      <c r="I8" s="7">
        <v>20000</v>
      </c>
      <c r="J8" s="7">
        <f t="shared" si="0"/>
        <v>20000</v>
      </c>
      <c r="K8" s="29"/>
      <c r="L8" s="29"/>
    </row>
    <row r="9" spans="1:12" s="26" customFormat="1" x14ac:dyDescent="0.25">
      <c r="A9" s="34">
        <v>6</v>
      </c>
      <c r="B9" s="36" t="s">
        <v>170</v>
      </c>
      <c r="C9" s="5"/>
      <c r="D9" s="5"/>
      <c r="E9" s="34"/>
      <c r="F9" s="34"/>
      <c r="G9" s="34"/>
      <c r="H9" s="7">
        <v>1</v>
      </c>
      <c r="I9" s="39">
        <v>8099</v>
      </c>
      <c r="J9" s="7">
        <f t="shared" si="0"/>
        <v>8099</v>
      </c>
      <c r="K9" s="34" t="s">
        <v>486</v>
      </c>
      <c r="L9" s="34" t="s">
        <v>479</v>
      </c>
    </row>
    <row r="10" spans="1:12" x14ac:dyDescent="0.25">
      <c r="A10" s="29">
        <v>7</v>
      </c>
      <c r="B10" s="36" t="s">
        <v>53</v>
      </c>
      <c r="C10" s="5" t="s">
        <v>39</v>
      </c>
      <c r="D10" s="5"/>
      <c r="E10" s="29"/>
      <c r="F10" s="29"/>
      <c r="G10" s="29" t="s">
        <v>227</v>
      </c>
      <c r="H10" s="7">
        <v>1</v>
      </c>
      <c r="I10" s="7">
        <v>20800</v>
      </c>
      <c r="J10" s="7">
        <f t="shared" si="0"/>
        <v>20800</v>
      </c>
      <c r="K10" s="29"/>
      <c r="L10" s="29"/>
    </row>
    <row r="11" spans="1:12" x14ac:dyDescent="0.25">
      <c r="A11" s="29">
        <v>8</v>
      </c>
      <c r="B11" s="36" t="s">
        <v>171</v>
      </c>
      <c r="C11" s="5" t="s">
        <v>39</v>
      </c>
      <c r="D11" s="5"/>
      <c r="E11" s="29"/>
      <c r="F11" s="29"/>
      <c r="G11" s="29" t="s">
        <v>227</v>
      </c>
      <c r="H11" s="7">
        <v>1</v>
      </c>
      <c r="I11" s="7">
        <v>30000</v>
      </c>
      <c r="J11" s="7">
        <f t="shared" si="0"/>
        <v>30000</v>
      </c>
      <c r="K11" s="29"/>
      <c r="L11" s="29"/>
    </row>
    <row r="12" spans="1:12" x14ac:dyDescent="0.25">
      <c r="A12" s="29">
        <v>9</v>
      </c>
      <c r="B12" s="36" t="s">
        <v>166</v>
      </c>
      <c r="C12" s="5" t="s">
        <v>39</v>
      </c>
      <c r="D12" s="5"/>
      <c r="E12" s="29"/>
      <c r="F12" s="29"/>
      <c r="G12" s="29" t="s">
        <v>227</v>
      </c>
      <c r="H12" s="7">
        <v>1</v>
      </c>
      <c r="I12" s="7">
        <v>12495</v>
      </c>
      <c r="J12" s="7">
        <f t="shared" si="0"/>
        <v>12495</v>
      </c>
      <c r="K12" s="29"/>
      <c r="L12" s="29"/>
    </row>
    <row r="13" spans="1:12" x14ac:dyDescent="0.25">
      <c r="A13" s="29">
        <v>10</v>
      </c>
      <c r="B13" s="36" t="s">
        <v>67</v>
      </c>
      <c r="C13" s="5" t="s">
        <v>168</v>
      </c>
      <c r="D13" s="5"/>
      <c r="E13" s="29"/>
      <c r="F13" s="29"/>
      <c r="G13" s="29" t="s">
        <v>227</v>
      </c>
      <c r="H13" s="7">
        <v>2</v>
      </c>
      <c r="I13" s="7">
        <v>14500</v>
      </c>
      <c r="J13" s="7">
        <f t="shared" si="0"/>
        <v>29000</v>
      </c>
      <c r="K13" s="29"/>
      <c r="L13" s="29"/>
    </row>
    <row r="14" spans="1:12" x14ac:dyDescent="0.25">
      <c r="A14" s="29">
        <v>11</v>
      </c>
      <c r="B14" s="36" t="s">
        <v>96</v>
      </c>
      <c r="C14" s="5" t="s">
        <v>146</v>
      </c>
      <c r="D14" s="5"/>
      <c r="E14" s="29"/>
      <c r="F14" s="29"/>
      <c r="G14" s="29" t="s">
        <v>229</v>
      </c>
      <c r="H14" s="7">
        <v>1</v>
      </c>
      <c r="I14" s="7">
        <v>25000</v>
      </c>
      <c r="J14" s="7">
        <f t="shared" si="0"/>
        <v>25000</v>
      </c>
      <c r="K14" s="29"/>
      <c r="L14" s="29" t="s">
        <v>457</v>
      </c>
    </row>
    <row r="15" spans="1:12" x14ac:dyDescent="0.25">
      <c r="A15" s="29">
        <v>12</v>
      </c>
      <c r="B15" s="4" t="s">
        <v>142</v>
      </c>
      <c r="C15" s="5" t="s">
        <v>146</v>
      </c>
      <c r="D15" s="4"/>
      <c r="E15" s="29"/>
      <c r="F15" s="29"/>
      <c r="G15" s="29" t="s">
        <v>229</v>
      </c>
      <c r="H15" s="7">
        <v>1</v>
      </c>
      <c r="I15" s="7">
        <v>75000</v>
      </c>
      <c r="J15" s="7">
        <f t="shared" si="0"/>
        <v>75000</v>
      </c>
      <c r="K15" s="29"/>
      <c r="L15" s="29"/>
    </row>
    <row r="16" spans="1:12" x14ac:dyDescent="0.25">
      <c r="A16" s="29">
        <v>13</v>
      </c>
      <c r="B16" s="7" t="s">
        <v>191</v>
      </c>
      <c r="C16" s="7"/>
      <c r="D16" s="7"/>
      <c r="E16" s="29"/>
      <c r="F16" s="29"/>
      <c r="G16" s="29" t="s">
        <v>227</v>
      </c>
      <c r="H16" s="7">
        <v>1</v>
      </c>
      <c r="I16" s="39">
        <v>13390</v>
      </c>
      <c r="J16" s="7">
        <f t="shared" si="0"/>
        <v>13390</v>
      </c>
      <c r="K16" s="29"/>
      <c r="L16" s="29"/>
    </row>
    <row r="17" spans="1:12" x14ac:dyDescent="0.25">
      <c r="A17" s="29">
        <v>14</v>
      </c>
      <c r="B17" s="7" t="s">
        <v>243</v>
      </c>
      <c r="C17" s="7" t="s">
        <v>245</v>
      </c>
      <c r="D17" s="7"/>
      <c r="E17" s="29"/>
      <c r="F17" s="29"/>
      <c r="G17" s="29" t="s">
        <v>230</v>
      </c>
      <c r="H17" s="7">
        <v>1</v>
      </c>
      <c r="I17" s="7">
        <v>58030</v>
      </c>
      <c r="J17" s="7">
        <f t="shared" si="0"/>
        <v>58030</v>
      </c>
      <c r="K17" s="29"/>
      <c r="L17" s="29"/>
    </row>
    <row r="18" spans="1:12" x14ac:dyDescent="0.25">
      <c r="A18" s="29">
        <v>15</v>
      </c>
      <c r="B18" s="7" t="s">
        <v>284</v>
      </c>
      <c r="C18" s="7"/>
      <c r="D18" s="7"/>
      <c r="E18" s="29"/>
      <c r="F18" s="29"/>
      <c r="G18" s="29" t="s">
        <v>227</v>
      </c>
      <c r="H18" s="7">
        <v>1</v>
      </c>
      <c r="I18" s="7">
        <v>5200</v>
      </c>
      <c r="J18" s="7">
        <f t="shared" si="0"/>
        <v>5200</v>
      </c>
      <c r="K18" s="29"/>
      <c r="L18" s="29"/>
    </row>
    <row r="19" spans="1:12" x14ac:dyDescent="0.25">
      <c r="A19" s="29">
        <v>16</v>
      </c>
      <c r="B19" s="36" t="s">
        <v>383</v>
      </c>
      <c r="C19" s="5" t="s">
        <v>455</v>
      </c>
      <c r="D19" s="5" t="s">
        <v>384</v>
      </c>
      <c r="E19" s="29"/>
      <c r="F19" s="29"/>
      <c r="G19" s="29" t="s">
        <v>230</v>
      </c>
      <c r="H19" s="7">
        <v>2</v>
      </c>
      <c r="I19" s="39">
        <v>22500</v>
      </c>
      <c r="J19" s="7">
        <f t="shared" si="0"/>
        <v>45000</v>
      </c>
      <c r="K19" s="29"/>
      <c r="L19" s="29"/>
    </row>
    <row r="20" spans="1:12" x14ac:dyDescent="0.25">
      <c r="A20" s="29">
        <v>17</v>
      </c>
      <c r="B20" s="4" t="s">
        <v>50</v>
      </c>
      <c r="C20" s="5" t="s">
        <v>487</v>
      </c>
      <c r="D20" s="5"/>
      <c r="E20" s="29"/>
      <c r="F20" s="29"/>
      <c r="G20" s="29" t="s">
        <v>228</v>
      </c>
      <c r="H20" s="7">
        <v>1</v>
      </c>
      <c r="I20" s="7">
        <v>11000</v>
      </c>
      <c r="J20" s="7">
        <f t="shared" si="0"/>
        <v>11000</v>
      </c>
      <c r="K20" s="29"/>
      <c r="L20" s="29"/>
    </row>
    <row r="21" spans="1:12" x14ac:dyDescent="0.25">
      <c r="A21" s="29">
        <v>18</v>
      </c>
      <c r="B21" s="4"/>
      <c r="C21" s="5"/>
      <c r="D21" s="5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5"/>
      <c r="D22" s="5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5"/>
      <c r="D23" s="5"/>
      <c r="E23" s="29"/>
      <c r="F23" s="29"/>
      <c r="G23" s="29"/>
      <c r="H23" s="7"/>
      <c r="I23" s="7"/>
      <c r="J23" s="7"/>
      <c r="K23" s="29"/>
      <c r="L23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2"/>
  <sheetViews>
    <sheetView topLeftCell="A3" workbookViewId="0">
      <selection activeCell="A20" sqref="A20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7" t="s">
        <v>418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63</v>
      </c>
      <c r="C4" s="5" t="s">
        <v>20</v>
      </c>
      <c r="D4" s="16" t="s">
        <v>21</v>
      </c>
      <c r="E4" s="29"/>
      <c r="F4" s="29"/>
      <c r="G4" s="29"/>
      <c r="H4" s="7">
        <v>1</v>
      </c>
      <c r="I4" s="39">
        <v>115000</v>
      </c>
      <c r="J4" s="7">
        <f>I4*H4</f>
        <v>115000</v>
      </c>
      <c r="K4" s="29"/>
      <c r="L4" s="29"/>
    </row>
    <row r="5" spans="1:12" x14ac:dyDescent="0.25">
      <c r="A5" s="29">
        <v>2</v>
      </c>
      <c r="B5" s="4" t="s">
        <v>63</v>
      </c>
      <c r="C5" s="5" t="s">
        <v>20</v>
      </c>
      <c r="D5" s="16" t="s">
        <v>144</v>
      </c>
      <c r="E5" s="29"/>
      <c r="F5" s="29"/>
      <c r="G5" s="29"/>
      <c r="H5" s="7">
        <v>1</v>
      </c>
      <c r="I5" s="39">
        <v>115000</v>
      </c>
      <c r="J5" s="7">
        <f t="shared" ref="J5:J22" si="0">I5*H5</f>
        <v>115000</v>
      </c>
      <c r="K5" s="29"/>
      <c r="L5" s="29"/>
    </row>
    <row r="6" spans="1:12" x14ac:dyDescent="0.25">
      <c r="A6" s="29">
        <v>3</v>
      </c>
      <c r="B6" s="4" t="s">
        <v>63</v>
      </c>
      <c r="C6" s="5" t="s">
        <v>20</v>
      </c>
      <c r="D6" s="16" t="s">
        <v>177</v>
      </c>
      <c r="E6" s="29"/>
      <c r="F6" s="29"/>
      <c r="G6" s="29"/>
      <c r="H6" s="7">
        <v>1</v>
      </c>
      <c r="I6" s="39">
        <v>115000</v>
      </c>
      <c r="J6" s="7">
        <f t="shared" si="0"/>
        <v>115000</v>
      </c>
      <c r="K6" s="29"/>
      <c r="L6" s="29"/>
    </row>
    <row r="7" spans="1:12" x14ac:dyDescent="0.25">
      <c r="A7" s="29">
        <v>4</v>
      </c>
      <c r="B7" s="4" t="s">
        <v>172</v>
      </c>
      <c r="C7" s="5" t="s">
        <v>178</v>
      </c>
      <c r="D7" s="16" t="s">
        <v>25</v>
      </c>
      <c r="E7" s="29"/>
      <c r="F7" s="29"/>
      <c r="G7" s="29"/>
      <c r="H7" s="7">
        <v>1</v>
      </c>
      <c r="I7" s="7">
        <v>15990</v>
      </c>
      <c r="J7" s="7">
        <f t="shared" si="0"/>
        <v>15990</v>
      </c>
      <c r="K7" s="29"/>
      <c r="L7" s="29"/>
    </row>
    <row r="8" spans="1:12" x14ac:dyDescent="0.25">
      <c r="A8" s="29">
        <v>5</v>
      </c>
      <c r="B8" s="4" t="s">
        <v>173</v>
      </c>
      <c r="C8" s="5"/>
      <c r="D8" s="16"/>
      <c r="E8" s="29"/>
      <c r="F8" s="29"/>
      <c r="G8" s="29"/>
      <c r="H8" s="7">
        <v>1</v>
      </c>
      <c r="I8" s="7">
        <v>235000</v>
      </c>
      <c r="J8" s="7">
        <f t="shared" si="0"/>
        <v>235000</v>
      </c>
      <c r="K8" s="29"/>
      <c r="L8" s="29"/>
    </row>
    <row r="9" spans="1:12" x14ac:dyDescent="0.25">
      <c r="A9" s="29">
        <v>6</v>
      </c>
      <c r="B9" s="4" t="s">
        <v>68</v>
      </c>
      <c r="C9" s="5" t="s">
        <v>20</v>
      </c>
      <c r="D9" s="16" t="s">
        <v>70</v>
      </c>
      <c r="E9" s="29"/>
      <c r="F9" s="29"/>
      <c r="G9" s="29"/>
      <c r="H9" s="7">
        <v>1</v>
      </c>
      <c r="I9" s="7">
        <v>99000</v>
      </c>
      <c r="J9" s="7">
        <f t="shared" si="0"/>
        <v>99000</v>
      </c>
      <c r="K9" s="29"/>
      <c r="L9" s="29"/>
    </row>
    <row r="10" spans="1:12" x14ac:dyDescent="0.25">
      <c r="A10" s="29">
        <v>7</v>
      </c>
      <c r="B10" s="4" t="s">
        <v>43</v>
      </c>
      <c r="C10" s="16" t="s">
        <v>25</v>
      </c>
      <c r="D10" s="16" t="s">
        <v>25</v>
      </c>
      <c r="E10" s="29"/>
      <c r="F10" s="29"/>
      <c r="G10" s="29"/>
      <c r="H10" s="7">
        <v>1</v>
      </c>
      <c r="I10" s="39">
        <v>68729</v>
      </c>
      <c r="J10" s="7">
        <f t="shared" si="0"/>
        <v>68729</v>
      </c>
      <c r="K10" s="29"/>
      <c r="L10" s="29"/>
    </row>
    <row r="11" spans="1:12" x14ac:dyDescent="0.25">
      <c r="A11" s="29">
        <v>8</v>
      </c>
      <c r="B11" s="4" t="s">
        <v>43</v>
      </c>
      <c r="C11" s="16" t="s">
        <v>25</v>
      </c>
      <c r="D11" s="16" t="s">
        <v>25</v>
      </c>
      <c r="E11" s="29"/>
      <c r="F11" s="29"/>
      <c r="G11" s="29"/>
      <c r="H11" s="7">
        <v>1</v>
      </c>
      <c r="I11" s="39">
        <v>68729</v>
      </c>
      <c r="J11" s="7">
        <f t="shared" si="0"/>
        <v>68729</v>
      </c>
      <c r="K11" s="29"/>
      <c r="L11" s="29"/>
    </row>
    <row r="12" spans="1:12" x14ac:dyDescent="0.25">
      <c r="A12" s="29">
        <v>9</v>
      </c>
      <c r="B12" s="4" t="s">
        <v>43</v>
      </c>
      <c r="C12" s="16" t="s">
        <v>25</v>
      </c>
      <c r="D12" s="16" t="s">
        <v>25</v>
      </c>
      <c r="E12" s="29"/>
      <c r="F12" s="29"/>
      <c r="G12" s="29"/>
      <c r="H12" s="7">
        <v>1</v>
      </c>
      <c r="I12" s="39">
        <v>68729</v>
      </c>
      <c r="J12" s="7">
        <f t="shared" si="0"/>
        <v>68729</v>
      </c>
      <c r="K12" s="29"/>
      <c r="L12" s="29"/>
    </row>
    <row r="13" spans="1:12" x14ac:dyDescent="0.25">
      <c r="A13" s="29">
        <v>10</v>
      </c>
      <c r="B13" s="4" t="s">
        <v>64</v>
      </c>
      <c r="C13" s="5" t="s">
        <v>15</v>
      </c>
      <c r="D13" s="16" t="s">
        <v>179</v>
      </c>
      <c r="E13" s="29"/>
      <c r="F13" s="29"/>
      <c r="G13" s="29"/>
      <c r="H13" s="7">
        <v>1</v>
      </c>
      <c r="I13" s="39">
        <v>88000</v>
      </c>
      <c r="J13" s="7">
        <f t="shared" si="0"/>
        <v>88000</v>
      </c>
      <c r="K13" s="29"/>
      <c r="L13" s="29"/>
    </row>
    <row r="14" spans="1:12" x14ac:dyDescent="0.25">
      <c r="A14" s="29">
        <v>11</v>
      </c>
      <c r="B14" s="4" t="s">
        <v>174</v>
      </c>
      <c r="C14" s="5" t="s">
        <v>39</v>
      </c>
      <c r="D14" s="16"/>
      <c r="E14" s="29"/>
      <c r="F14" s="29"/>
      <c r="G14" s="29"/>
      <c r="H14" s="7">
        <v>1</v>
      </c>
      <c r="I14" s="7">
        <v>14700</v>
      </c>
      <c r="J14" s="7">
        <f t="shared" si="0"/>
        <v>14700</v>
      </c>
      <c r="K14" s="29"/>
      <c r="L14" s="29"/>
    </row>
    <row r="15" spans="1:12" x14ac:dyDescent="0.25">
      <c r="A15" s="29">
        <v>12</v>
      </c>
      <c r="B15" s="4" t="s">
        <v>175</v>
      </c>
      <c r="C15" s="5" t="s">
        <v>39</v>
      </c>
      <c r="D15" s="16"/>
      <c r="E15" s="29"/>
      <c r="F15" s="29"/>
      <c r="G15" s="29"/>
      <c r="H15" s="7">
        <v>1</v>
      </c>
      <c r="I15" s="7">
        <v>6085</v>
      </c>
      <c r="J15" s="7">
        <f t="shared" si="0"/>
        <v>6085</v>
      </c>
      <c r="K15" s="29"/>
      <c r="L15" s="29"/>
    </row>
    <row r="16" spans="1:12" x14ac:dyDescent="0.25">
      <c r="A16" s="29">
        <v>13</v>
      </c>
      <c r="B16" s="4" t="s">
        <v>176</v>
      </c>
      <c r="C16" s="5" t="s">
        <v>39</v>
      </c>
      <c r="D16" s="16"/>
      <c r="E16" s="29"/>
      <c r="F16" s="29"/>
      <c r="G16" s="29"/>
      <c r="H16" s="7">
        <v>1</v>
      </c>
      <c r="I16" s="7">
        <v>115000</v>
      </c>
      <c r="J16" s="7">
        <f t="shared" si="0"/>
        <v>115000</v>
      </c>
      <c r="K16" s="29"/>
      <c r="L16" s="29"/>
    </row>
    <row r="17" spans="1:12" x14ac:dyDescent="0.25">
      <c r="A17" s="29">
        <v>14</v>
      </c>
      <c r="B17" s="4" t="s">
        <v>54</v>
      </c>
      <c r="C17" s="5" t="s">
        <v>29</v>
      </c>
      <c r="D17" s="16" t="s">
        <v>415</v>
      </c>
      <c r="E17" s="29"/>
      <c r="F17" s="29"/>
      <c r="G17" s="29"/>
      <c r="H17" s="7">
        <v>1</v>
      </c>
      <c r="I17" s="39">
        <v>8099</v>
      </c>
      <c r="J17" s="7">
        <f t="shared" si="0"/>
        <v>8099</v>
      </c>
      <c r="K17" s="29"/>
      <c r="L17" s="29"/>
    </row>
    <row r="18" spans="1:12" x14ac:dyDescent="0.25">
      <c r="A18" s="29">
        <v>15</v>
      </c>
      <c r="B18" s="4" t="s">
        <v>10</v>
      </c>
      <c r="C18" s="16" t="s">
        <v>20</v>
      </c>
      <c r="D18" s="16" t="s">
        <v>25</v>
      </c>
      <c r="E18" s="29"/>
      <c r="F18" s="29"/>
      <c r="G18" s="29"/>
      <c r="H18" s="7">
        <v>1</v>
      </c>
      <c r="I18" s="7">
        <v>25000</v>
      </c>
      <c r="J18" s="7">
        <f t="shared" si="0"/>
        <v>25000</v>
      </c>
      <c r="K18" s="29"/>
      <c r="L18" s="29"/>
    </row>
    <row r="19" spans="1:12" x14ac:dyDescent="0.25">
      <c r="A19" s="29">
        <v>16</v>
      </c>
      <c r="B19" s="4" t="s">
        <v>10</v>
      </c>
      <c r="C19" s="16" t="s">
        <v>20</v>
      </c>
      <c r="D19" s="16" t="s">
        <v>25</v>
      </c>
      <c r="E19" s="29"/>
      <c r="F19" s="29"/>
      <c r="G19" s="29"/>
      <c r="H19" s="7">
        <v>1</v>
      </c>
      <c r="I19" s="7">
        <v>25000</v>
      </c>
      <c r="J19" s="7">
        <f t="shared" si="0"/>
        <v>25000</v>
      </c>
      <c r="K19" s="29"/>
      <c r="L19" s="29"/>
    </row>
    <row r="20" spans="1:12" x14ac:dyDescent="0.25">
      <c r="A20" s="29">
        <v>17</v>
      </c>
      <c r="B20" s="29" t="s">
        <v>416</v>
      </c>
      <c r="C20" s="29" t="s">
        <v>280</v>
      </c>
      <c r="D20" s="29"/>
      <c r="E20" s="29"/>
      <c r="F20" s="29"/>
      <c r="G20" s="29"/>
      <c r="H20" s="29">
        <v>4</v>
      </c>
      <c r="I20" s="29">
        <v>36000</v>
      </c>
      <c r="J20" s="7">
        <f t="shared" si="0"/>
        <v>144000</v>
      </c>
      <c r="K20" s="29"/>
      <c r="L20" s="29"/>
    </row>
    <row r="21" spans="1:12" x14ac:dyDescent="0.25">
      <c r="A21" s="29">
        <v>18</v>
      </c>
      <c r="B21" s="29" t="s">
        <v>141</v>
      </c>
      <c r="C21" s="29" t="s">
        <v>417</v>
      </c>
      <c r="D21" s="29"/>
      <c r="E21" s="29"/>
      <c r="F21" s="29"/>
      <c r="G21" s="29"/>
      <c r="H21" s="29">
        <v>1</v>
      </c>
      <c r="I21" s="7">
        <v>5200</v>
      </c>
      <c r="J21" s="7">
        <f t="shared" si="0"/>
        <v>5200</v>
      </c>
      <c r="K21" s="29"/>
      <c r="L21" s="29"/>
    </row>
    <row r="22" spans="1:12" x14ac:dyDescent="0.25">
      <c r="A22" s="29">
        <v>19</v>
      </c>
      <c r="B22" s="7" t="s">
        <v>243</v>
      </c>
      <c r="C22" s="7" t="s">
        <v>245</v>
      </c>
      <c r="D22" s="8"/>
      <c r="E22" s="8"/>
      <c r="F22" s="8"/>
      <c r="G22" s="8"/>
      <c r="H22" s="8">
        <v>1</v>
      </c>
      <c r="I22" s="7">
        <v>58030</v>
      </c>
      <c r="J22" s="7">
        <f t="shared" si="0"/>
        <v>58030</v>
      </c>
      <c r="K22" s="8"/>
      <c r="L22" s="8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opLeftCell="A10" workbookViewId="0">
      <selection activeCell="I32" sqref="I32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399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80</v>
      </c>
      <c r="C4" s="7" t="s">
        <v>20</v>
      </c>
      <c r="D4" s="38"/>
      <c r="E4" s="38">
        <v>31615221200002</v>
      </c>
      <c r="F4" s="29"/>
      <c r="G4" s="29"/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7" t="s">
        <v>80</v>
      </c>
      <c r="C5" s="7" t="s">
        <v>20</v>
      </c>
      <c r="D5" s="38"/>
      <c r="E5" s="38">
        <v>31615221200005</v>
      </c>
      <c r="F5" s="29"/>
      <c r="G5" s="29"/>
      <c r="H5" s="7">
        <v>1</v>
      </c>
      <c r="I5" s="39">
        <v>68729</v>
      </c>
      <c r="J5" s="7">
        <f t="shared" ref="J5:J30" si="0">I5*H5</f>
        <v>68729</v>
      </c>
      <c r="K5" s="29"/>
      <c r="L5" s="29"/>
    </row>
    <row r="6" spans="1:12" x14ac:dyDescent="0.25">
      <c r="A6" s="29">
        <v>3</v>
      </c>
      <c r="B6" s="7" t="s">
        <v>80</v>
      </c>
      <c r="C6" s="7" t="s">
        <v>20</v>
      </c>
      <c r="D6" s="38"/>
      <c r="E6" s="38" t="s">
        <v>291</v>
      </c>
      <c r="F6" s="29"/>
      <c r="G6" s="29"/>
      <c r="H6" s="7">
        <v>1</v>
      </c>
      <c r="I6" s="39">
        <v>68729</v>
      </c>
      <c r="J6" s="7">
        <f t="shared" si="0"/>
        <v>68729</v>
      </c>
      <c r="K6" s="29"/>
      <c r="L6" s="29"/>
    </row>
    <row r="7" spans="1:12" x14ac:dyDescent="0.25">
      <c r="A7" s="29">
        <v>4</v>
      </c>
      <c r="B7" s="7" t="s">
        <v>80</v>
      </c>
      <c r="C7" s="7" t="s">
        <v>20</v>
      </c>
      <c r="D7" s="38"/>
      <c r="E7" s="38" t="s">
        <v>292</v>
      </c>
      <c r="F7" s="29"/>
      <c r="G7" s="29"/>
      <c r="H7" s="7">
        <v>1</v>
      </c>
      <c r="I7" s="39">
        <v>68729</v>
      </c>
      <c r="J7" s="7">
        <f t="shared" si="0"/>
        <v>68729</v>
      </c>
      <c r="K7" s="29"/>
      <c r="L7" s="29"/>
    </row>
    <row r="8" spans="1:12" x14ac:dyDescent="0.25">
      <c r="A8" s="29">
        <v>5</v>
      </c>
      <c r="B8" s="7" t="s">
        <v>80</v>
      </c>
      <c r="C8" s="7" t="s">
        <v>293</v>
      </c>
      <c r="D8" s="38"/>
      <c r="E8" s="38"/>
      <c r="F8" s="29"/>
      <c r="G8" s="29"/>
      <c r="H8" s="7">
        <v>1</v>
      </c>
      <c r="I8" s="39">
        <v>68729</v>
      </c>
      <c r="J8" s="7">
        <f t="shared" si="0"/>
        <v>68729</v>
      </c>
      <c r="K8" s="29"/>
      <c r="L8" s="29"/>
    </row>
    <row r="9" spans="1:12" x14ac:dyDescent="0.25">
      <c r="A9" s="29">
        <v>6</v>
      </c>
      <c r="B9" s="7" t="s">
        <v>80</v>
      </c>
      <c r="C9" s="7" t="s">
        <v>293</v>
      </c>
      <c r="D9" s="38"/>
      <c r="E9" s="38"/>
      <c r="F9" s="29"/>
      <c r="G9" s="29"/>
      <c r="H9" s="7">
        <v>1</v>
      </c>
      <c r="I9" s="39">
        <v>68729</v>
      </c>
      <c r="J9" s="7">
        <f t="shared" si="0"/>
        <v>68729</v>
      </c>
      <c r="K9" s="29"/>
      <c r="L9" s="29"/>
    </row>
    <row r="10" spans="1:12" x14ac:dyDescent="0.25">
      <c r="A10" s="29">
        <v>7</v>
      </c>
      <c r="B10" s="7" t="s">
        <v>85</v>
      </c>
      <c r="C10" s="7" t="s">
        <v>20</v>
      </c>
      <c r="D10" s="38"/>
      <c r="E10" s="38"/>
      <c r="F10" s="29"/>
      <c r="G10" s="29"/>
      <c r="H10" s="7">
        <v>1</v>
      </c>
      <c r="I10" s="7">
        <v>8500</v>
      </c>
      <c r="J10" s="7">
        <f t="shared" si="0"/>
        <v>8500</v>
      </c>
      <c r="K10" s="29"/>
      <c r="L10" s="29"/>
    </row>
    <row r="11" spans="1:12" x14ac:dyDescent="0.25">
      <c r="A11" s="29">
        <v>8</v>
      </c>
      <c r="B11" s="7" t="s">
        <v>172</v>
      </c>
      <c r="C11" s="7" t="s">
        <v>20</v>
      </c>
      <c r="D11" s="38"/>
      <c r="E11" s="38"/>
      <c r="F11" s="29"/>
      <c r="G11" s="29"/>
      <c r="H11" s="7">
        <v>1</v>
      </c>
      <c r="I11" s="7">
        <v>15990</v>
      </c>
      <c r="J11" s="7">
        <f t="shared" si="0"/>
        <v>15990</v>
      </c>
      <c r="K11" s="29"/>
      <c r="L11" s="29"/>
    </row>
    <row r="12" spans="1:12" x14ac:dyDescent="0.25">
      <c r="A12" s="29">
        <v>9</v>
      </c>
      <c r="B12" s="7" t="s">
        <v>180</v>
      </c>
      <c r="C12" s="7" t="s">
        <v>39</v>
      </c>
      <c r="D12" s="38"/>
      <c r="E12" s="38"/>
      <c r="F12" s="29"/>
      <c r="G12" s="29"/>
      <c r="H12" s="7">
        <v>1</v>
      </c>
      <c r="I12" s="7">
        <v>28000</v>
      </c>
      <c r="J12" s="7">
        <f t="shared" si="0"/>
        <v>28000</v>
      </c>
      <c r="K12" s="29"/>
      <c r="L12" s="29"/>
    </row>
    <row r="13" spans="1:12" x14ac:dyDescent="0.25">
      <c r="A13" s="29">
        <v>10</v>
      </c>
      <c r="B13" s="7" t="s">
        <v>181</v>
      </c>
      <c r="C13" s="7" t="s">
        <v>152</v>
      </c>
      <c r="D13" s="38"/>
      <c r="E13" s="38"/>
      <c r="F13" s="29"/>
      <c r="G13" s="29"/>
      <c r="H13" s="7">
        <v>1</v>
      </c>
      <c r="I13" s="7">
        <v>75000</v>
      </c>
      <c r="J13" s="7">
        <f t="shared" si="0"/>
        <v>75000</v>
      </c>
      <c r="K13" s="29"/>
      <c r="L13" s="29"/>
    </row>
    <row r="14" spans="1:12" x14ac:dyDescent="0.25">
      <c r="A14" s="29">
        <v>11</v>
      </c>
      <c r="B14" s="7" t="s">
        <v>182</v>
      </c>
      <c r="C14" s="7" t="s">
        <v>20</v>
      </c>
      <c r="D14" s="38"/>
      <c r="E14" s="38"/>
      <c r="F14" s="29"/>
      <c r="G14" s="29"/>
      <c r="H14" s="7">
        <v>1</v>
      </c>
      <c r="I14" s="7">
        <v>49900</v>
      </c>
      <c r="J14" s="7">
        <f t="shared" si="0"/>
        <v>49900</v>
      </c>
      <c r="K14" s="29"/>
      <c r="L14" s="29"/>
    </row>
    <row r="15" spans="1:12" x14ac:dyDescent="0.25">
      <c r="A15" s="29">
        <v>12</v>
      </c>
      <c r="B15" s="7" t="s">
        <v>172</v>
      </c>
      <c r="C15" s="7" t="s">
        <v>20</v>
      </c>
      <c r="D15" s="38"/>
      <c r="E15" s="38"/>
      <c r="F15" s="29"/>
      <c r="G15" s="29"/>
      <c r="H15" s="7">
        <v>1</v>
      </c>
      <c r="I15" s="7">
        <v>15990</v>
      </c>
      <c r="J15" s="7">
        <f t="shared" si="0"/>
        <v>15990</v>
      </c>
      <c r="K15" s="29"/>
      <c r="L15" s="29"/>
    </row>
    <row r="16" spans="1:12" x14ac:dyDescent="0.25">
      <c r="A16" s="29">
        <v>13</v>
      </c>
      <c r="B16" s="7" t="s">
        <v>183</v>
      </c>
      <c r="C16" s="7" t="s">
        <v>185</v>
      </c>
      <c r="D16" s="38"/>
      <c r="E16" s="38" t="s">
        <v>294</v>
      </c>
      <c r="F16" s="29"/>
      <c r="G16" s="29"/>
      <c r="H16" s="7">
        <v>1</v>
      </c>
      <c r="I16" s="39">
        <v>13390</v>
      </c>
      <c r="J16" s="7">
        <f t="shared" si="0"/>
        <v>13390</v>
      </c>
      <c r="K16" s="29"/>
      <c r="L16" s="29"/>
    </row>
    <row r="17" spans="1:12" x14ac:dyDescent="0.25">
      <c r="A17" s="29">
        <v>14</v>
      </c>
      <c r="B17" s="7" t="s">
        <v>184</v>
      </c>
      <c r="C17" s="7" t="s">
        <v>168</v>
      </c>
      <c r="D17" s="38"/>
      <c r="E17" s="38"/>
      <c r="F17" s="29"/>
      <c r="G17" s="29"/>
      <c r="H17" s="7">
        <v>1</v>
      </c>
      <c r="I17" s="7">
        <v>14500</v>
      </c>
      <c r="J17" s="7">
        <f t="shared" si="0"/>
        <v>14500</v>
      </c>
      <c r="K17" s="29"/>
      <c r="L17" s="29"/>
    </row>
    <row r="18" spans="1:12" x14ac:dyDescent="0.25">
      <c r="A18" s="29">
        <v>15</v>
      </c>
      <c r="B18" s="7" t="s">
        <v>166</v>
      </c>
      <c r="C18" s="7" t="s">
        <v>39</v>
      </c>
      <c r="D18" s="38"/>
      <c r="E18" s="38"/>
      <c r="F18" s="29"/>
      <c r="G18" s="29"/>
      <c r="H18" s="7">
        <v>1</v>
      </c>
      <c r="I18" s="7">
        <v>12495</v>
      </c>
      <c r="J18" s="7">
        <f t="shared" si="0"/>
        <v>12495</v>
      </c>
      <c r="K18" s="29"/>
      <c r="L18" s="29"/>
    </row>
    <row r="19" spans="1:12" x14ac:dyDescent="0.25">
      <c r="A19" s="29">
        <v>16</v>
      </c>
      <c r="B19" s="7" t="s">
        <v>69</v>
      </c>
      <c r="C19" s="7" t="s">
        <v>39</v>
      </c>
      <c r="D19" s="38"/>
      <c r="E19" s="38"/>
      <c r="F19" s="29"/>
      <c r="G19" s="29"/>
      <c r="H19" s="7">
        <v>2</v>
      </c>
      <c r="I19" s="7">
        <v>5200</v>
      </c>
      <c r="J19" s="7">
        <f t="shared" si="0"/>
        <v>10400</v>
      </c>
      <c r="K19" s="29" t="s">
        <v>419</v>
      </c>
      <c r="L19" s="29"/>
    </row>
    <row r="20" spans="1:12" x14ac:dyDescent="0.25">
      <c r="A20" s="29">
        <v>17</v>
      </c>
      <c r="B20" s="7" t="s">
        <v>50</v>
      </c>
      <c r="C20" s="7" t="s">
        <v>41</v>
      </c>
      <c r="D20" s="38"/>
      <c r="E20" s="38"/>
      <c r="F20" s="29"/>
      <c r="G20" s="29"/>
      <c r="H20" s="7">
        <v>1</v>
      </c>
      <c r="I20" s="7">
        <v>11000</v>
      </c>
      <c r="J20" s="7">
        <f t="shared" si="0"/>
        <v>11000</v>
      </c>
      <c r="K20" s="29"/>
      <c r="L20" s="29"/>
    </row>
    <row r="21" spans="1:12" x14ac:dyDescent="0.25">
      <c r="A21" s="29">
        <v>18</v>
      </c>
      <c r="B21" s="4" t="s">
        <v>126</v>
      </c>
      <c r="C21" s="16" t="s">
        <v>29</v>
      </c>
      <c r="D21" s="38"/>
      <c r="E21" s="38"/>
      <c r="F21" s="29"/>
      <c r="G21" s="29"/>
      <c r="H21" s="7">
        <v>1</v>
      </c>
      <c r="I21" s="7">
        <v>29990</v>
      </c>
      <c r="J21" s="7">
        <f t="shared" si="0"/>
        <v>29990</v>
      </c>
      <c r="K21" s="29"/>
      <c r="L21" s="29"/>
    </row>
    <row r="22" spans="1:12" x14ac:dyDescent="0.25">
      <c r="A22" s="29">
        <v>19</v>
      </c>
      <c r="B22" s="4" t="s">
        <v>295</v>
      </c>
      <c r="C22" s="16" t="s">
        <v>29</v>
      </c>
      <c r="D22" s="38"/>
      <c r="E22" s="38"/>
      <c r="F22" s="29"/>
      <c r="G22" s="29"/>
      <c r="H22" s="7">
        <v>1</v>
      </c>
      <c r="I22" s="39">
        <v>88000</v>
      </c>
      <c r="J22" s="7">
        <f t="shared" si="0"/>
        <v>88000</v>
      </c>
      <c r="K22" s="29"/>
      <c r="L22" s="29"/>
    </row>
    <row r="23" spans="1:12" x14ac:dyDescent="0.25">
      <c r="A23" s="29">
        <v>20</v>
      </c>
      <c r="B23" s="4" t="s">
        <v>296</v>
      </c>
      <c r="C23" s="4" t="s">
        <v>39</v>
      </c>
      <c r="D23" s="4"/>
      <c r="E23" s="38"/>
      <c r="F23" s="29"/>
      <c r="G23" s="29"/>
      <c r="H23" s="7">
        <v>1</v>
      </c>
      <c r="I23" s="7">
        <v>20000</v>
      </c>
      <c r="J23" s="7">
        <f t="shared" si="0"/>
        <v>20000</v>
      </c>
      <c r="K23" s="29"/>
      <c r="L23" s="29"/>
    </row>
    <row r="24" spans="1:12" x14ac:dyDescent="0.25">
      <c r="A24" s="29">
        <v>21</v>
      </c>
      <c r="B24" s="29" t="s">
        <v>297</v>
      </c>
      <c r="C24" s="29" t="s">
        <v>185</v>
      </c>
      <c r="D24" s="29"/>
      <c r="E24" s="38"/>
      <c r="F24" s="29"/>
      <c r="G24" s="29"/>
      <c r="H24" s="29">
        <v>1</v>
      </c>
      <c r="I24" s="39">
        <v>13390</v>
      </c>
      <c r="J24" s="7">
        <f t="shared" si="0"/>
        <v>13390</v>
      </c>
      <c r="K24" s="29"/>
      <c r="L24" s="29"/>
    </row>
    <row r="25" spans="1:12" x14ac:dyDescent="0.25">
      <c r="A25" s="29">
        <v>22</v>
      </c>
      <c r="B25" s="29" t="s">
        <v>281</v>
      </c>
      <c r="C25" s="29" t="s">
        <v>298</v>
      </c>
      <c r="D25" s="29"/>
      <c r="E25" s="38"/>
      <c r="F25" s="29"/>
      <c r="G25" s="29"/>
      <c r="H25" s="29">
        <v>7</v>
      </c>
      <c r="I25" s="29">
        <v>36000</v>
      </c>
      <c r="J25" s="7">
        <f t="shared" si="0"/>
        <v>252000</v>
      </c>
      <c r="K25" s="29"/>
      <c r="L25" s="29"/>
    </row>
    <row r="26" spans="1:12" x14ac:dyDescent="0.25">
      <c r="A26" s="29">
        <v>23</v>
      </c>
      <c r="B26" s="29" t="s">
        <v>299</v>
      </c>
      <c r="C26" s="29" t="s">
        <v>426</v>
      </c>
      <c r="D26" s="29"/>
      <c r="E26" s="29"/>
      <c r="F26" s="29"/>
      <c r="G26" s="29"/>
      <c r="H26" s="29">
        <v>1</v>
      </c>
      <c r="I26" s="39">
        <v>8099</v>
      </c>
      <c r="J26" s="7">
        <f t="shared" si="0"/>
        <v>8099</v>
      </c>
      <c r="K26" s="29"/>
      <c r="L26" s="29"/>
    </row>
    <row r="27" spans="1:12" x14ac:dyDescent="0.25">
      <c r="A27" s="29">
        <v>24</v>
      </c>
      <c r="B27" s="29" t="s">
        <v>300</v>
      </c>
      <c r="C27" s="29"/>
      <c r="D27" s="29"/>
      <c r="E27" s="29"/>
      <c r="F27" s="29"/>
      <c r="G27" s="29"/>
      <c r="H27" s="29">
        <v>1</v>
      </c>
      <c r="I27" s="29">
        <v>250000</v>
      </c>
      <c r="J27" s="7">
        <f t="shared" si="0"/>
        <v>250000</v>
      </c>
      <c r="K27" s="29"/>
      <c r="L27" s="29"/>
    </row>
    <row r="28" spans="1:12" x14ac:dyDescent="0.25">
      <c r="A28" s="29">
        <v>25</v>
      </c>
      <c r="B28" s="29" t="s">
        <v>301</v>
      </c>
      <c r="C28" s="29"/>
      <c r="D28" s="29"/>
      <c r="E28" s="29"/>
      <c r="F28" s="29"/>
      <c r="G28" s="29"/>
      <c r="H28" s="29">
        <v>1</v>
      </c>
      <c r="I28" s="29">
        <v>250000</v>
      </c>
      <c r="J28" s="7">
        <f t="shared" si="0"/>
        <v>250000</v>
      </c>
      <c r="K28" s="29"/>
      <c r="L28" s="29"/>
    </row>
    <row r="29" spans="1:12" x14ac:dyDescent="0.25">
      <c r="A29" s="29">
        <v>26</v>
      </c>
      <c r="B29" s="29" t="s">
        <v>198</v>
      </c>
      <c r="C29" s="29"/>
      <c r="D29" s="29"/>
      <c r="E29" s="29"/>
      <c r="F29" s="29"/>
      <c r="G29" s="29"/>
      <c r="H29" s="29">
        <v>1</v>
      </c>
      <c r="I29" s="7">
        <v>16999</v>
      </c>
      <c r="J29" s="7">
        <f t="shared" si="0"/>
        <v>16999</v>
      </c>
      <c r="K29" s="29"/>
      <c r="L29" s="29"/>
    </row>
    <row r="30" spans="1:12" x14ac:dyDescent="0.25">
      <c r="A30" s="29">
        <v>27</v>
      </c>
      <c r="B30" s="29" t="s">
        <v>250</v>
      </c>
      <c r="C30" s="29" t="s">
        <v>302</v>
      </c>
      <c r="D30" s="29"/>
      <c r="E30" s="29"/>
      <c r="F30" s="29"/>
      <c r="G30" s="29"/>
      <c r="H30" s="29">
        <v>1</v>
      </c>
      <c r="I30" s="7">
        <v>58030</v>
      </c>
      <c r="J30" s="7">
        <f t="shared" si="0"/>
        <v>58030</v>
      </c>
      <c r="K30" s="29"/>
      <c r="L30" s="29"/>
    </row>
    <row r="31" spans="1:12" x14ac:dyDescent="0.25">
      <c r="A31" s="29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5">
      <c r="A32" s="29">
        <v>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29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</sheetData>
  <mergeCells count="1">
    <mergeCell ref="A2:L2"/>
  </mergeCells>
  <pageMargins left="0.25" right="0.27" top="0.24" bottom="0.2" header="0.21" footer="0.2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'D:\OneDrive - Travel food Services\Maintenance\Equipments\Mumbai\[Equipment list final.xlsx]Sheet4'!#REF!</xm:f>
          </x14:formula1>
          <xm:sqref>D13:D20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workbookViewId="0">
      <selection activeCell="I16" sqref="I16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308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148</v>
      </c>
      <c r="C4" s="7" t="s">
        <v>20</v>
      </c>
      <c r="D4" s="7"/>
      <c r="E4" s="29"/>
      <c r="F4" s="29"/>
      <c r="G4" s="29"/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7" t="s">
        <v>148</v>
      </c>
      <c r="C5" s="7" t="s">
        <v>20</v>
      </c>
      <c r="D5" s="7"/>
      <c r="E5" s="29"/>
      <c r="F5" s="29"/>
      <c r="G5" s="29"/>
      <c r="H5" s="7">
        <v>1</v>
      </c>
      <c r="I5" s="39">
        <v>68729</v>
      </c>
      <c r="J5" s="7">
        <f t="shared" ref="J5:J19" si="0">I5*H5</f>
        <v>68729</v>
      </c>
      <c r="K5" s="29"/>
      <c r="L5" s="29"/>
    </row>
    <row r="6" spans="1:12" x14ac:dyDescent="0.25">
      <c r="A6" s="29">
        <v>3</v>
      </c>
      <c r="B6" s="7" t="s">
        <v>85</v>
      </c>
      <c r="C6" s="7" t="s">
        <v>20</v>
      </c>
      <c r="D6" s="7" t="s">
        <v>307</v>
      </c>
      <c r="E6" s="29"/>
      <c r="F6" s="29"/>
      <c r="G6" s="29"/>
      <c r="H6" s="7">
        <v>1</v>
      </c>
      <c r="I6" s="7">
        <v>8500</v>
      </c>
      <c r="J6" s="7">
        <f t="shared" si="0"/>
        <v>8500</v>
      </c>
      <c r="K6" s="29"/>
      <c r="L6" s="29"/>
    </row>
    <row r="7" spans="1:12" x14ac:dyDescent="0.25">
      <c r="A7" s="29">
        <v>4</v>
      </c>
      <c r="B7" s="7" t="s">
        <v>96</v>
      </c>
      <c r="C7" s="7" t="s">
        <v>152</v>
      </c>
      <c r="D7" s="7"/>
      <c r="E7" s="29"/>
      <c r="F7" s="29"/>
      <c r="G7" s="29"/>
      <c r="H7" s="7">
        <v>1</v>
      </c>
      <c r="I7" s="7">
        <v>25000</v>
      </c>
      <c r="J7" s="7">
        <f t="shared" si="0"/>
        <v>25000</v>
      </c>
      <c r="K7" s="29"/>
      <c r="L7" s="29"/>
    </row>
    <row r="8" spans="1:12" x14ac:dyDescent="0.25">
      <c r="A8" s="29">
        <v>5</v>
      </c>
      <c r="B8" s="7" t="s">
        <v>95</v>
      </c>
      <c r="C8" s="7" t="s">
        <v>20</v>
      </c>
      <c r="D8" s="7"/>
      <c r="E8" s="29"/>
      <c r="F8" s="29"/>
      <c r="G8" s="29"/>
      <c r="H8" s="7">
        <v>1</v>
      </c>
      <c r="I8" s="7">
        <v>49900</v>
      </c>
      <c r="J8" s="7">
        <f t="shared" si="0"/>
        <v>49900</v>
      </c>
      <c r="K8" s="29"/>
      <c r="L8" s="29"/>
    </row>
    <row r="9" spans="1:12" x14ac:dyDescent="0.25">
      <c r="A9" s="29">
        <v>6</v>
      </c>
      <c r="B9" s="7" t="s">
        <v>186</v>
      </c>
      <c r="C9" s="7" t="s">
        <v>59</v>
      </c>
      <c r="D9" s="7"/>
      <c r="E9" s="29"/>
      <c r="F9" s="29"/>
      <c r="G9" s="39"/>
      <c r="H9" s="7">
        <v>1</v>
      </c>
      <c r="I9" s="39">
        <v>8099</v>
      </c>
      <c r="J9" s="7">
        <f t="shared" si="0"/>
        <v>8099</v>
      </c>
      <c r="K9" s="29"/>
      <c r="L9" s="29"/>
    </row>
    <row r="10" spans="1:12" x14ac:dyDescent="0.25">
      <c r="A10" s="29">
        <v>7</v>
      </c>
      <c r="B10" s="7" t="s">
        <v>166</v>
      </c>
      <c r="C10" s="7" t="s">
        <v>39</v>
      </c>
      <c r="D10" s="7"/>
      <c r="E10" s="29"/>
      <c r="F10" s="29"/>
      <c r="G10" s="29"/>
      <c r="H10" s="7">
        <v>1</v>
      </c>
      <c r="I10" s="7">
        <v>12495</v>
      </c>
      <c r="J10" s="7">
        <f t="shared" si="0"/>
        <v>12495</v>
      </c>
      <c r="K10" s="29"/>
      <c r="L10" s="29"/>
    </row>
    <row r="11" spans="1:12" x14ac:dyDescent="0.25">
      <c r="A11" s="29">
        <v>8</v>
      </c>
      <c r="B11" s="7" t="s">
        <v>154</v>
      </c>
      <c r="C11" s="7" t="s">
        <v>185</v>
      </c>
      <c r="D11" s="7"/>
      <c r="E11" s="29"/>
      <c r="F11" s="29"/>
      <c r="G11" s="29"/>
      <c r="H11" s="7">
        <v>2</v>
      </c>
      <c r="I11" s="39">
        <v>13390</v>
      </c>
      <c r="J11" s="7">
        <f t="shared" si="0"/>
        <v>26780</v>
      </c>
      <c r="K11" s="29"/>
      <c r="L11" s="29"/>
    </row>
    <row r="12" spans="1:12" x14ac:dyDescent="0.25">
      <c r="A12" s="29">
        <v>9</v>
      </c>
      <c r="B12" s="7" t="s">
        <v>164</v>
      </c>
      <c r="C12" s="7" t="s">
        <v>39</v>
      </c>
      <c r="D12" s="7"/>
      <c r="E12" s="29"/>
      <c r="F12" s="29"/>
      <c r="G12" s="29"/>
      <c r="H12" s="7">
        <v>1</v>
      </c>
      <c r="I12" s="39">
        <v>13390</v>
      </c>
      <c r="J12" s="7">
        <f t="shared" si="0"/>
        <v>13390</v>
      </c>
      <c r="K12" s="29"/>
      <c r="L12" s="29"/>
    </row>
    <row r="13" spans="1:12" x14ac:dyDescent="0.25">
      <c r="A13" s="29">
        <v>10</v>
      </c>
      <c r="B13" s="7" t="s">
        <v>187</v>
      </c>
      <c r="C13" s="7" t="s">
        <v>168</v>
      </c>
      <c r="D13" s="7"/>
      <c r="E13" s="29"/>
      <c r="F13" s="29"/>
      <c r="G13" s="29"/>
      <c r="H13" s="7">
        <v>1</v>
      </c>
      <c r="I13" s="7">
        <v>14500</v>
      </c>
      <c r="J13" s="7">
        <f t="shared" si="0"/>
        <v>14500</v>
      </c>
      <c r="K13" s="29"/>
      <c r="L13" s="29"/>
    </row>
    <row r="14" spans="1:12" x14ac:dyDescent="0.25">
      <c r="A14" s="29">
        <v>11</v>
      </c>
      <c r="B14" s="7" t="s">
        <v>58</v>
      </c>
      <c r="C14" s="7" t="s">
        <v>309</v>
      </c>
      <c r="D14" s="7"/>
      <c r="E14" s="29"/>
      <c r="F14" s="29"/>
      <c r="G14" s="29"/>
      <c r="H14" s="7">
        <v>1</v>
      </c>
      <c r="I14" s="39">
        <v>13999</v>
      </c>
      <c r="J14" s="7">
        <f t="shared" si="0"/>
        <v>13999</v>
      </c>
      <c r="K14" s="29"/>
      <c r="L14" s="29"/>
    </row>
    <row r="15" spans="1:12" x14ac:dyDescent="0.25">
      <c r="A15" s="29">
        <v>12</v>
      </c>
      <c r="B15" s="7" t="s">
        <v>69</v>
      </c>
      <c r="C15" s="7" t="s">
        <v>39</v>
      </c>
      <c r="D15" s="7"/>
      <c r="E15" s="29"/>
      <c r="F15" s="29"/>
      <c r="G15" s="29"/>
      <c r="H15" s="7">
        <v>2</v>
      </c>
      <c r="I15" s="7">
        <v>5200</v>
      </c>
      <c r="J15" s="7">
        <f t="shared" si="0"/>
        <v>10400</v>
      </c>
      <c r="K15" s="29"/>
      <c r="L15" s="29"/>
    </row>
    <row r="16" spans="1:12" x14ac:dyDescent="0.25">
      <c r="A16" s="29">
        <v>13</v>
      </c>
      <c r="B16" s="7" t="s">
        <v>188</v>
      </c>
      <c r="C16" s="7" t="s">
        <v>39</v>
      </c>
      <c r="D16" s="7"/>
      <c r="E16" s="29"/>
      <c r="F16" s="29"/>
      <c r="G16" s="29"/>
      <c r="H16" s="7">
        <v>1</v>
      </c>
      <c r="I16" s="29">
        <v>6600</v>
      </c>
      <c r="J16" s="7">
        <f t="shared" si="0"/>
        <v>6600</v>
      </c>
      <c r="K16" s="29"/>
      <c r="L16" s="29"/>
    </row>
    <row r="17" spans="1:12" x14ac:dyDescent="0.25">
      <c r="A17" s="29">
        <v>14</v>
      </c>
      <c r="B17" s="7" t="s">
        <v>83</v>
      </c>
      <c r="C17" s="7"/>
      <c r="D17" s="7"/>
      <c r="E17" s="29"/>
      <c r="F17" s="29"/>
      <c r="G17" s="29"/>
      <c r="H17" s="7">
        <v>1</v>
      </c>
      <c r="I17" s="7">
        <v>12999</v>
      </c>
      <c r="J17" s="7">
        <f t="shared" si="0"/>
        <v>12999</v>
      </c>
      <c r="K17" s="29"/>
      <c r="L17" s="29"/>
    </row>
    <row r="18" spans="1:12" x14ac:dyDescent="0.25">
      <c r="A18" s="29">
        <v>15</v>
      </c>
      <c r="B18" s="7" t="s">
        <v>50</v>
      </c>
      <c r="C18" s="7" t="s">
        <v>41</v>
      </c>
      <c r="D18" s="7"/>
      <c r="E18" s="29"/>
      <c r="F18" s="29"/>
      <c r="G18" s="29"/>
      <c r="H18" s="7">
        <v>1</v>
      </c>
      <c r="I18" s="7">
        <v>11000</v>
      </c>
      <c r="J18" s="7">
        <f t="shared" si="0"/>
        <v>11000</v>
      </c>
      <c r="K18" s="29"/>
      <c r="L18" s="29"/>
    </row>
    <row r="19" spans="1:12" x14ac:dyDescent="0.25">
      <c r="A19" s="29">
        <v>16</v>
      </c>
      <c r="B19" s="29" t="s">
        <v>250</v>
      </c>
      <c r="C19" s="29" t="s">
        <v>302</v>
      </c>
      <c r="D19" s="7"/>
      <c r="E19" s="29"/>
      <c r="F19" s="29"/>
      <c r="G19" s="29"/>
      <c r="H19" s="7">
        <v>1</v>
      </c>
      <c r="I19" s="7">
        <v>58030</v>
      </c>
      <c r="J19" s="7">
        <f t="shared" si="0"/>
        <v>58030</v>
      </c>
      <c r="K19" s="29"/>
      <c r="L19" s="29"/>
    </row>
    <row r="20" spans="1:12" x14ac:dyDescent="0.25">
      <c r="A20" s="29">
        <v>17</v>
      </c>
      <c r="B20" s="7"/>
      <c r="C20" s="7"/>
      <c r="D20" s="7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4"/>
      <c r="C21" s="16"/>
      <c r="D21" s="16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16"/>
      <c r="D22" s="16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4"/>
      <c r="D23" s="4"/>
      <c r="E23" s="29"/>
      <c r="F23" s="29"/>
      <c r="G23" s="29"/>
      <c r="H23" s="7"/>
      <c r="I23" s="7"/>
      <c r="J23" s="7"/>
      <c r="K23" s="29"/>
      <c r="L23" s="29"/>
    </row>
    <row r="24" spans="1:12" x14ac:dyDescent="0.25">
      <c r="A24" s="29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>
        <v>23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5">
      <c r="A32" s="29">
        <v>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29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</sheetData>
  <mergeCells count="1">
    <mergeCell ref="A2:L2"/>
  </mergeCells>
  <pageMargins left="0.25" right="0.27" top="0.24" bottom="0.2" header="0.21" footer="0.2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'D:\OneDrive - Travel food Services\Maintenance\Equipments\Mumbai\[Equipment list final.xlsx]Sheet4'!#REF!</xm:f>
          </x14:formula1>
          <xm:sqref>D19:D20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A14" sqref="A14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252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54</v>
      </c>
      <c r="C4" s="7" t="s">
        <v>73</v>
      </c>
      <c r="D4" s="7"/>
      <c r="E4" s="39"/>
      <c r="F4" s="29"/>
      <c r="G4" s="29"/>
      <c r="H4" s="7">
        <v>1</v>
      </c>
      <c r="I4" s="39">
        <v>8099</v>
      </c>
      <c r="J4" s="7">
        <f>I4*H4</f>
        <v>8099</v>
      </c>
      <c r="K4" s="29"/>
      <c r="L4" s="29"/>
    </row>
    <row r="5" spans="1:12" x14ac:dyDescent="0.25">
      <c r="A5" s="29">
        <v>2</v>
      </c>
      <c r="B5" s="7" t="s">
        <v>67</v>
      </c>
      <c r="C5" s="7" t="s">
        <v>190</v>
      </c>
      <c r="D5" s="7"/>
      <c r="E5" s="29"/>
      <c r="F5" s="29"/>
      <c r="G5" s="29"/>
      <c r="H5" s="7">
        <v>1</v>
      </c>
      <c r="I5" s="7">
        <v>14500</v>
      </c>
      <c r="J5" s="7">
        <f t="shared" ref="J5:J6" si="0">I5*H5</f>
        <v>14500</v>
      </c>
      <c r="K5" s="29"/>
      <c r="L5" s="29"/>
    </row>
    <row r="6" spans="1:12" x14ac:dyDescent="0.25">
      <c r="A6" s="29">
        <v>3</v>
      </c>
      <c r="B6" s="7" t="s">
        <v>250</v>
      </c>
      <c r="C6" s="7" t="s">
        <v>245</v>
      </c>
      <c r="D6" s="7"/>
      <c r="E6" s="29"/>
      <c r="F6" s="29"/>
      <c r="G6" s="29"/>
      <c r="H6" s="7">
        <v>1</v>
      </c>
      <c r="I6" s="7">
        <v>58030</v>
      </c>
      <c r="J6" s="7">
        <f t="shared" si="0"/>
        <v>58030</v>
      </c>
      <c r="K6" s="29"/>
      <c r="L6" s="29"/>
    </row>
    <row r="7" spans="1:12" x14ac:dyDescent="0.25">
      <c r="A7" s="29">
        <v>4</v>
      </c>
      <c r="B7" s="7"/>
      <c r="C7" s="7"/>
      <c r="D7" s="7"/>
      <c r="E7" s="29"/>
      <c r="F7" s="29"/>
      <c r="G7" s="29"/>
      <c r="H7" s="7"/>
      <c r="I7" s="7"/>
      <c r="J7" s="7"/>
      <c r="K7" s="29"/>
      <c r="L7" s="29"/>
    </row>
    <row r="8" spans="1:12" x14ac:dyDescent="0.25">
      <c r="A8" s="29">
        <v>5</v>
      </c>
      <c r="B8" s="7"/>
      <c r="C8" s="7"/>
      <c r="D8" s="7"/>
      <c r="E8" s="29"/>
      <c r="F8" s="29"/>
      <c r="G8" s="29"/>
      <c r="H8" s="7"/>
      <c r="I8" s="7"/>
      <c r="J8" s="7"/>
      <c r="K8" s="29"/>
      <c r="L8" s="29"/>
    </row>
    <row r="9" spans="1:12" x14ac:dyDescent="0.25">
      <c r="A9" s="29">
        <v>6</v>
      </c>
      <c r="B9" s="7"/>
      <c r="C9" s="7"/>
      <c r="D9" s="7"/>
      <c r="E9" s="29"/>
      <c r="F9" s="29"/>
      <c r="G9" s="29"/>
      <c r="H9" s="7"/>
      <c r="I9" s="7"/>
      <c r="J9" s="7"/>
      <c r="K9" s="29"/>
      <c r="L9" s="29"/>
    </row>
    <row r="10" spans="1:12" x14ac:dyDescent="0.25">
      <c r="A10" s="29">
        <v>7</v>
      </c>
      <c r="B10" s="7"/>
      <c r="C10" s="7"/>
      <c r="D10" s="7"/>
      <c r="E10" s="29"/>
      <c r="F10" s="29"/>
      <c r="G10" s="29"/>
      <c r="H10" s="7"/>
      <c r="I10" s="7"/>
      <c r="J10" s="7"/>
      <c r="K10" s="29"/>
      <c r="L10" s="29"/>
    </row>
    <row r="11" spans="1:12" x14ac:dyDescent="0.25">
      <c r="A11" s="29">
        <v>8</v>
      </c>
      <c r="B11" s="7"/>
      <c r="C11" s="7"/>
      <c r="D11" s="7"/>
      <c r="E11" s="29"/>
      <c r="F11" s="29"/>
      <c r="G11" s="29"/>
      <c r="H11" s="7"/>
      <c r="I11" s="7"/>
      <c r="J11" s="7"/>
      <c r="K11" s="29"/>
      <c r="L11" s="29"/>
    </row>
    <row r="12" spans="1:12" x14ac:dyDescent="0.25">
      <c r="A12" s="29">
        <v>9</v>
      </c>
      <c r="B12" s="7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7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J5" sqref="J5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325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139</v>
      </c>
      <c r="C4" s="7" t="s">
        <v>189</v>
      </c>
      <c r="D4" s="7"/>
      <c r="E4" s="29"/>
      <c r="F4" s="29"/>
      <c r="G4" s="29"/>
      <c r="H4" s="7">
        <v>1</v>
      </c>
      <c r="I4" s="7">
        <v>500000</v>
      </c>
      <c r="J4" s="7">
        <f>I4*H4</f>
        <v>500000</v>
      </c>
      <c r="K4" s="29"/>
      <c r="L4" s="29"/>
    </row>
    <row r="5" spans="1:12" x14ac:dyDescent="0.25">
      <c r="A5" s="29">
        <v>2</v>
      </c>
      <c r="B5" s="7" t="s">
        <v>151</v>
      </c>
      <c r="C5" s="7"/>
      <c r="D5" s="7"/>
      <c r="E5" s="29"/>
      <c r="F5" s="29"/>
      <c r="G5" s="29"/>
      <c r="H5" s="7">
        <v>5</v>
      </c>
      <c r="I5" s="7">
        <v>12999</v>
      </c>
      <c r="J5" s="7">
        <f t="shared" ref="J5:J11" si="0">I5*H5</f>
        <v>64995</v>
      </c>
      <c r="K5" s="29"/>
      <c r="L5" s="29"/>
    </row>
    <row r="6" spans="1:12" x14ac:dyDescent="0.25">
      <c r="A6" s="29">
        <v>3</v>
      </c>
      <c r="B6" s="7" t="s">
        <v>147</v>
      </c>
      <c r="C6" s="7" t="s">
        <v>225</v>
      </c>
      <c r="D6" s="7"/>
      <c r="E6" s="29"/>
      <c r="F6" s="29"/>
      <c r="G6" s="29"/>
      <c r="H6" s="7">
        <v>1</v>
      </c>
      <c r="I6" s="39">
        <v>75000</v>
      </c>
      <c r="J6" s="7">
        <f t="shared" si="0"/>
        <v>75000</v>
      </c>
      <c r="K6" s="29"/>
      <c r="L6" s="29"/>
    </row>
    <row r="7" spans="1:12" x14ac:dyDescent="0.25">
      <c r="A7" s="29">
        <v>4</v>
      </c>
      <c r="B7" s="7" t="s">
        <v>322</v>
      </c>
      <c r="C7" s="7" t="s">
        <v>39</v>
      </c>
      <c r="D7" s="7"/>
      <c r="E7" s="29"/>
      <c r="F7" s="29"/>
      <c r="G7" s="29"/>
      <c r="H7" s="7">
        <v>2</v>
      </c>
      <c r="I7" s="7">
        <v>20000</v>
      </c>
      <c r="J7" s="7">
        <f t="shared" si="0"/>
        <v>40000</v>
      </c>
      <c r="K7" s="29"/>
      <c r="L7" s="29"/>
    </row>
    <row r="8" spans="1:12" x14ac:dyDescent="0.25">
      <c r="A8" s="29">
        <v>5</v>
      </c>
      <c r="B8" s="7" t="s">
        <v>323</v>
      </c>
      <c r="C8" s="7" t="s">
        <v>324</v>
      </c>
      <c r="D8" s="7"/>
      <c r="E8" s="29"/>
      <c r="F8" s="29"/>
      <c r="G8" s="29"/>
      <c r="H8" s="7">
        <v>1</v>
      </c>
      <c r="I8" s="7">
        <v>10000</v>
      </c>
      <c r="J8" s="7">
        <f t="shared" si="0"/>
        <v>10000</v>
      </c>
      <c r="K8" s="29"/>
      <c r="L8" s="29"/>
    </row>
    <row r="9" spans="1:12" x14ac:dyDescent="0.25">
      <c r="A9" s="29">
        <v>6</v>
      </c>
      <c r="B9" s="7" t="s">
        <v>50</v>
      </c>
      <c r="C9" s="7" t="s">
        <v>41</v>
      </c>
      <c r="D9" s="7"/>
      <c r="E9" s="29"/>
      <c r="F9" s="29"/>
      <c r="G9" s="29"/>
      <c r="H9" s="7">
        <v>1</v>
      </c>
      <c r="I9" s="7">
        <v>11000</v>
      </c>
      <c r="J9" s="7">
        <f t="shared" si="0"/>
        <v>11000</v>
      </c>
      <c r="K9" s="29"/>
      <c r="L9" s="29"/>
    </row>
    <row r="10" spans="1:12" x14ac:dyDescent="0.25">
      <c r="A10" s="29">
        <v>7</v>
      </c>
      <c r="B10" s="7" t="s">
        <v>305</v>
      </c>
      <c r="C10" s="7" t="s">
        <v>298</v>
      </c>
      <c r="D10" s="7"/>
      <c r="E10" s="29"/>
      <c r="F10" s="29"/>
      <c r="G10" s="29"/>
      <c r="H10" s="7">
        <v>2</v>
      </c>
      <c r="I10" s="29">
        <v>36000</v>
      </c>
      <c r="J10" s="7">
        <f t="shared" si="0"/>
        <v>72000</v>
      </c>
      <c r="K10" s="29"/>
      <c r="L10" s="29"/>
    </row>
    <row r="11" spans="1:12" x14ac:dyDescent="0.25">
      <c r="A11" s="29">
        <v>8</v>
      </c>
      <c r="B11" s="7" t="s">
        <v>250</v>
      </c>
      <c r="C11" s="7" t="s">
        <v>245</v>
      </c>
      <c r="D11" s="7"/>
      <c r="E11" s="29"/>
      <c r="F11" s="29"/>
      <c r="G11" s="29"/>
      <c r="H11" s="7">
        <v>1</v>
      </c>
      <c r="I11" s="7">
        <v>58030</v>
      </c>
      <c r="J11" s="7">
        <f t="shared" si="0"/>
        <v>58030</v>
      </c>
      <c r="K11" s="29"/>
      <c r="L11" s="29"/>
    </row>
    <row r="12" spans="1:12" x14ac:dyDescent="0.25">
      <c r="A12" s="29">
        <v>9</v>
      </c>
      <c r="B12" s="7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7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46"/>
  <sheetViews>
    <sheetView topLeftCell="A10" workbookViewId="0">
      <selection activeCell="A31" sqref="A31"/>
    </sheetView>
  </sheetViews>
  <sheetFormatPr defaultRowHeight="15" x14ac:dyDescent="0.25"/>
  <cols>
    <col min="2" max="2" width="18.2851562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style="31" customWidth="1"/>
    <col min="8" max="10" width="9.5703125" customWidth="1"/>
    <col min="11" max="11" width="21.28515625" customWidth="1"/>
  </cols>
  <sheetData>
    <row r="2" spans="1:12" ht="18.75" x14ac:dyDescent="0.25">
      <c r="A2" s="41" t="s">
        <v>412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32"/>
      <c r="J3" s="32"/>
      <c r="K3" s="32" t="s">
        <v>7</v>
      </c>
      <c r="L3" s="32" t="s">
        <v>477</v>
      </c>
    </row>
    <row r="4" spans="1:12" x14ac:dyDescent="0.25">
      <c r="A4" s="29">
        <v>1</v>
      </c>
      <c r="B4" s="4" t="s">
        <v>472</v>
      </c>
      <c r="C4" s="20" t="s">
        <v>15</v>
      </c>
      <c r="D4" s="4" t="s">
        <v>25</v>
      </c>
      <c r="E4" s="29"/>
      <c r="F4" s="29"/>
      <c r="G4" s="29"/>
      <c r="H4" s="7">
        <v>1</v>
      </c>
      <c r="I4" s="39">
        <v>250000</v>
      </c>
      <c r="J4" s="7">
        <f>I4*H4</f>
        <v>250000</v>
      </c>
      <c r="K4" s="29"/>
      <c r="L4" s="30"/>
    </row>
    <row r="5" spans="1:12" x14ac:dyDescent="0.25">
      <c r="A5" s="29">
        <v>2</v>
      </c>
      <c r="B5" s="4" t="s">
        <v>473</v>
      </c>
      <c r="C5" s="4" t="s">
        <v>15</v>
      </c>
      <c r="D5" s="4" t="s">
        <v>25</v>
      </c>
      <c r="E5" s="29"/>
      <c r="F5" s="29"/>
      <c r="G5" s="29"/>
      <c r="H5" s="7">
        <v>1</v>
      </c>
      <c r="I5" s="39">
        <v>250000</v>
      </c>
      <c r="J5" s="7">
        <f>I5*H5</f>
        <v>250000</v>
      </c>
      <c r="K5" s="29"/>
      <c r="L5" s="30"/>
    </row>
    <row r="6" spans="1:12" x14ac:dyDescent="0.25">
      <c r="A6" s="29">
        <v>3</v>
      </c>
      <c r="B6" s="4" t="s">
        <v>42</v>
      </c>
      <c r="C6" s="5" t="s">
        <v>20</v>
      </c>
      <c r="D6" s="4" t="s">
        <v>26</v>
      </c>
      <c r="E6" s="29" t="s">
        <v>408</v>
      </c>
      <c r="F6" s="29"/>
      <c r="G6" s="29" t="s">
        <v>228</v>
      </c>
      <c r="H6" s="7">
        <v>1</v>
      </c>
      <c r="I6" s="7">
        <v>50000</v>
      </c>
      <c r="J6" s="7">
        <f t="shared" ref="J6:J30" si="0">I6*H6</f>
        <v>50000</v>
      </c>
      <c r="K6" s="29"/>
      <c r="L6" s="30"/>
    </row>
    <row r="7" spans="1:12" x14ac:dyDescent="0.25">
      <c r="A7" s="29">
        <v>4</v>
      </c>
      <c r="B7" s="4" t="s">
        <v>11</v>
      </c>
      <c r="C7" s="4" t="s">
        <v>27</v>
      </c>
      <c r="D7" s="4" t="s">
        <v>28</v>
      </c>
      <c r="E7" s="29" t="s">
        <v>23</v>
      </c>
      <c r="F7" s="29"/>
      <c r="G7" s="29" t="s">
        <v>228</v>
      </c>
      <c r="H7" s="7">
        <v>1</v>
      </c>
      <c r="I7" s="39">
        <v>28990</v>
      </c>
      <c r="J7" s="7">
        <f t="shared" si="0"/>
        <v>28990</v>
      </c>
      <c r="K7" s="29"/>
      <c r="L7" s="30"/>
    </row>
    <row r="8" spans="1:12" x14ac:dyDescent="0.25">
      <c r="A8" s="29">
        <v>5</v>
      </c>
      <c r="B8" s="4" t="s">
        <v>473</v>
      </c>
      <c r="C8" s="4" t="s">
        <v>15</v>
      </c>
      <c r="D8" s="4" t="s">
        <v>25</v>
      </c>
      <c r="E8" s="29" t="s">
        <v>409</v>
      </c>
      <c r="F8" s="29"/>
      <c r="G8" s="29" t="s">
        <v>228</v>
      </c>
      <c r="H8" s="7">
        <v>1</v>
      </c>
      <c r="I8" s="39">
        <v>250000</v>
      </c>
      <c r="J8" s="7">
        <f t="shared" si="0"/>
        <v>250000</v>
      </c>
      <c r="K8" s="29"/>
      <c r="L8" s="30"/>
    </row>
    <row r="9" spans="1:12" x14ac:dyDescent="0.25">
      <c r="A9" s="29">
        <v>6</v>
      </c>
      <c r="B9" s="4" t="s">
        <v>43</v>
      </c>
      <c r="C9" s="5" t="s">
        <v>20</v>
      </c>
      <c r="D9" s="4" t="s">
        <v>25</v>
      </c>
      <c r="E9" s="29"/>
      <c r="F9" s="29"/>
      <c r="G9" s="29"/>
      <c r="H9" s="7">
        <v>1</v>
      </c>
      <c r="I9" s="39">
        <v>68729</v>
      </c>
      <c r="J9" s="7">
        <f t="shared" si="0"/>
        <v>68729</v>
      </c>
      <c r="K9" s="29"/>
      <c r="L9" s="30"/>
    </row>
    <row r="10" spans="1:12" x14ac:dyDescent="0.25">
      <c r="A10" s="29">
        <v>7</v>
      </c>
      <c r="B10" s="4" t="s">
        <v>11</v>
      </c>
      <c r="C10" s="4" t="s">
        <v>30</v>
      </c>
      <c r="D10" s="4" t="s">
        <v>31</v>
      </c>
      <c r="E10" s="29"/>
      <c r="F10" s="29"/>
      <c r="G10" s="29"/>
      <c r="H10" s="7">
        <v>1</v>
      </c>
      <c r="I10" s="39">
        <v>28990</v>
      </c>
      <c r="J10" s="7">
        <f t="shared" si="0"/>
        <v>28990</v>
      </c>
      <c r="K10" s="29"/>
      <c r="L10" s="30"/>
    </row>
    <row r="11" spans="1:12" x14ac:dyDescent="0.25">
      <c r="A11" s="29">
        <v>8</v>
      </c>
      <c r="B11" s="4" t="s">
        <v>43</v>
      </c>
      <c r="C11" s="5" t="s">
        <v>20</v>
      </c>
      <c r="D11" s="5" t="s">
        <v>32</v>
      </c>
      <c r="E11" s="29"/>
      <c r="F11" s="29"/>
      <c r="G11" s="29" t="s">
        <v>410</v>
      </c>
      <c r="H11" s="7">
        <v>1</v>
      </c>
      <c r="I11" s="39">
        <v>68729</v>
      </c>
      <c r="J11" s="7">
        <f t="shared" si="0"/>
        <v>68729</v>
      </c>
      <c r="K11" s="29"/>
      <c r="L11" s="30"/>
    </row>
    <row r="12" spans="1:12" x14ac:dyDescent="0.25">
      <c r="A12" s="29">
        <v>9</v>
      </c>
      <c r="B12" s="4" t="s">
        <v>43</v>
      </c>
      <c r="C12" s="5" t="s">
        <v>20</v>
      </c>
      <c r="D12" s="5" t="s">
        <v>33</v>
      </c>
      <c r="E12" s="30"/>
      <c r="F12" s="30"/>
      <c r="G12" s="29" t="s">
        <v>410</v>
      </c>
      <c r="H12" s="7">
        <v>1</v>
      </c>
      <c r="I12" s="39">
        <v>68729</v>
      </c>
      <c r="J12" s="7">
        <f t="shared" si="0"/>
        <v>68729</v>
      </c>
      <c r="K12" s="30"/>
      <c r="L12" s="30"/>
    </row>
    <row r="13" spans="1:12" x14ac:dyDescent="0.25">
      <c r="A13" s="29">
        <v>10</v>
      </c>
      <c r="B13" s="4" t="s">
        <v>43</v>
      </c>
      <c r="C13" s="5" t="s">
        <v>20</v>
      </c>
      <c r="D13" s="5" t="s">
        <v>33</v>
      </c>
      <c r="E13" s="30"/>
      <c r="F13" s="30"/>
      <c r="G13" s="29" t="s">
        <v>410</v>
      </c>
      <c r="H13" s="7">
        <v>1</v>
      </c>
      <c r="I13" s="39">
        <v>68729</v>
      </c>
      <c r="J13" s="7">
        <f t="shared" si="0"/>
        <v>68729</v>
      </c>
      <c r="K13" s="30"/>
      <c r="L13" s="30"/>
    </row>
    <row r="14" spans="1:12" x14ac:dyDescent="0.25">
      <c r="A14" s="29">
        <v>11</v>
      </c>
      <c r="B14" s="4" t="s">
        <v>43</v>
      </c>
      <c r="C14" s="5" t="s">
        <v>20</v>
      </c>
      <c r="D14" s="5" t="s">
        <v>32</v>
      </c>
      <c r="E14" s="30"/>
      <c r="F14" s="30"/>
      <c r="G14" s="29"/>
      <c r="H14" s="7">
        <v>1</v>
      </c>
      <c r="I14" s="39">
        <v>68729</v>
      </c>
      <c r="J14" s="7">
        <f t="shared" si="0"/>
        <v>68729</v>
      </c>
      <c r="K14" s="30"/>
      <c r="L14" s="30"/>
    </row>
    <row r="15" spans="1:12" x14ac:dyDescent="0.25">
      <c r="A15" s="29">
        <v>12</v>
      </c>
      <c r="B15" s="4" t="s">
        <v>12</v>
      </c>
      <c r="C15" s="5" t="s">
        <v>20</v>
      </c>
      <c r="D15" s="5" t="s">
        <v>34</v>
      </c>
      <c r="E15" s="30">
        <v>2181003008</v>
      </c>
      <c r="F15" s="30"/>
      <c r="G15" s="29" t="s">
        <v>410</v>
      </c>
      <c r="H15" s="7">
        <v>1</v>
      </c>
      <c r="I15" s="39">
        <v>75000</v>
      </c>
      <c r="J15" s="7">
        <f t="shared" si="0"/>
        <v>75000</v>
      </c>
      <c r="K15" s="30"/>
      <c r="L15" s="30"/>
    </row>
    <row r="16" spans="1:12" x14ac:dyDescent="0.25">
      <c r="A16" s="29">
        <v>13</v>
      </c>
      <c r="B16" s="4" t="s">
        <v>12</v>
      </c>
      <c r="C16" s="5" t="s">
        <v>20</v>
      </c>
      <c r="D16" s="5" t="s">
        <v>34</v>
      </c>
      <c r="E16" s="30">
        <v>2180100196</v>
      </c>
      <c r="F16" s="30"/>
      <c r="G16" s="29" t="s">
        <v>410</v>
      </c>
      <c r="H16" s="7">
        <v>1</v>
      </c>
      <c r="I16" s="39">
        <v>75000</v>
      </c>
      <c r="J16" s="7">
        <f t="shared" si="0"/>
        <v>75000</v>
      </c>
      <c r="K16" s="30"/>
      <c r="L16" s="30"/>
    </row>
    <row r="17" spans="1:12" x14ac:dyDescent="0.25">
      <c r="A17" s="29">
        <v>14</v>
      </c>
      <c r="B17" s="4" t="s">
        <v>12</v>
      </c>
      <c r="C17" s="5" t="s">
        <v>20</v>
      </c>
      <c r="D17" s="5" t="s">
        <v>34</v>
      </c>
      <c r="E17" s="30">
        <v>2180100504</v>
      </c>
      <c r="F17" s="30"/>
      <c r="G17" s="29" t="s">
        <v>410</v>
      </c>
      <c r="H17" s="7">
        <v>1</v>
      </c>
      <c r="I17" s="39">
        <v>75000</v>
      </c>
      <c r="J17" s="7">
        <f t="shared" si="0"/>
        <v>75000</v>
      </c>
      <c r="K17" s="30"/>
      <c r="L17" s="30"/>
    </row>
    <row r="18" spans="1:12" x14ac:dyDescent="0.25">
      <c r="A18" s="29">
        <v>15</v>
      </c>
      <c r="B18" s="4" t="s">
        <v>43</v>
      </c>
      <c r="C18" s="5" t="s">
        <v>20</v>
      </c>
      <c r="D18" s="5" t="s">
        <v>35</v>
      </c>
      <c r="E18" s="30"/>
      <c r="F18" s="30"/>
      <c r="G18" s="29"/>
      <c r="H18" s="7">
        <v>1</v>
      </c>
      <c r="I18" s="39">
        <v>68729</v>
      </c>
      <c r="J18" s="7">
        <f t="shared" si="0"/>
        <v>68729</v>
      </c>
      <c r="K18" s="30"/>
      <c r="L18" s="30"/>
    </row>
    <row r="19" spans="1:12" x14ac:dyDescent="0.25">
      <c r="A19" s="29">
        <v>16</v>
      </c>
      <c r="B19" s="4" t="s">
        <v>11</v>
      </c>
      <c r="C19" s="5" t="s">
        <v>22</v>
      </c>
      <c r="D19" s="5" t="s">
        <v>36</v>
      </c>
      <c r="E19" s="30">
        <v>8781</v>
      </c>
      <c r="F19" s="30"/>
      <c r="G19" s="29" t="s">
        <v>228</v>
      </c>
      <c r="H19" s="7">
        <v>1</v>
      </c>
      <c r="I19" s="39">
        <v>28990</v>
      </c>
      <c r="J19" s="7">
        <f t="shared" si="0"/>
        <v>28990</v>
      </c>
      <c r="K19" s="30"/>
      <c r="L19" s="30"/>
    </row>
    <row r="20" spans="1:12" x14ac:dyDescent="0.25">
      <c r="A20" s="29">
        <v>17</v>
      </c>
      <c r="B20" s="4" t="s">
        <v>44</v>
      </c>
      <c r="C20" s="12" t="s">
        <v>37</v>
      </c>
      <c r="D20" s="12" t="s">
        <v>38</v>
      </c>
      <c r="E20" s="30"/>
      <c r="F20" s="30"/>
      <c r="G20" s="29" t="s">
        <v>410</v>
      </c>
      <c r="H20" s="7">
        <v>1</v>
      </c>
      <c r="I20" s="39">
        <v>530000</v>
      </c>
      <c r="J20" s="7">
        <f t="shared" si="0"/>
        <v>530000</v>
      </c>
      <c r="K20" s="30"/>
      <c r="L20" s="30"/>
    </row>
    <row r="21" spans="1:12" x14ac:dyDescent="0.25">
      <c r="A21" s="29">
        <v>18</v>
      </c>
      <c r="B21" s="4" t="s">
        <v>45</v>
      </c>
      <c r="C21" s="5" t="s">
        <v>39</v>
      </c>
      <c r="D21" s="5" t="s">
        <v>25</v>
      </c>
      <c r="E21" s="30"/>
      <c r="F21" s="30"/>
      <c r="G21" s="29"/>
      <c r="H21" s="7">
        <v>1</v>
      </c>
      <c r="I21" s="7">
        <v>40000</v>
      </c>
      <c r="J21" s="7">
        <f t="shared" si="0"/>
        <v>40000</v>
      </c>
      <c r="K21" s="30"/>
      <c r="L21" s="30"/>
    </row>
    <row r="22" spans="1:12" x14ac:dyDescent="0.25">
      <c r="A22" s="29">
        <v>19</v>
      </c>
      <c r="B22" s="4" t="s">
        <v>46</v>
      </c>
      <c r="C22" s="5" t="s">
        <v>39</v>
      </c>
      <c r="D22" s="5" t="s">
        <v>25</v>
      </c>
      <c r="E22" s="30"/>
      <c r="F22" s="30"/>
      <c r="G22" s="29"/>
      <c r="H22" s="7">
        <v>1</v>
      </c>
      <c r="I22" s="7">
        <v>40000</v>
      </c>
      <c r="J22" s="7">
        <f t="shared" si="0"/>
        <v>40000</v>
      </c>
      <c r="K22" s="30"/>
      <c r="L22" s="30"/>
    </row>
    <row r="23" spans="1:12" x14ac:dyDescent="0.25">
      <c r="A23" s="29">
        <v>20</v>
      </c>
      <c r="B23" s="4" t="s">
        <v>47</v>
      </c>
      <c r="C23" s="5" t="s">
        <v>40</v>
      </c>
      <c r="D23" s="5"/>
      <c r="E23" s="30"/>
      <c r="F23" s="30"/>
      <c r="G23" s="29"/>
      <c r="H23" s="7">
        <v>1</v>
      </c>
      <c r="I23" s="7">
        <v>14200</v>
      </c>
      <c r="J23" s="7">
        <f t="shared" si="0"/>
        <v>14200</v>
      </c>
      <c r="K23" s="30"/>
      <c r="L23" s="30"/>
    </row>
    <row r="24" spans="1:12" x14ac:dyDescent="0.25">
      <c r="A24" s="29">
        <v>21</v>
      </c>
      <c r="B24" s="4" t="s">
        <v>48</v>
      </c>
      <c r="C24" s="5" t="s">
        <v>39</v>
      </c>
      <c r="D24" s="5"/>
      <c r="E24" s="30"/>
      <c r="F24" s="30"/>
      <c r="G24" s="29"/>
      <c r="H24" s="7">
        <v>1</v>
      </c>
      <c r="I24" s="39">
        <v>17000</v>
      </c>
      <c r="J24" s="7">
        <f t="shared" si="0"/>
        <v>17000</v>
      </c>
      <c r="K24" s="30"/>
      <c r="L24" s="30"/>
    </row>
    <row r="25" spans="1:12" x14ac:dyDescent="0.25">
      <c r="A25" s="29">
        <v>22</v>
      </c>
      <c r="B25" s="4" t="s">
        <v>49</v>
      </c>
      <c r="C25" s="5" t="s">
        <v>39</v>
      </c>
      <c r="D25" s="5"/>
      <c r="E25" s="30"/>
      <c r="F25" s="30"/>
      <c r="G25" s="29"/>
      <c r="H25" s="7">
        <v>1</v>
      </c>
      <c r="I25" s="7">
        <v>145000</v>
      </c>
      <c r="J25" s="7">
        <f t="shared" si="0"/>
        <v>145000</v>
      </c>
      <c r="K25" s="30"/>
      <c r="L25" s="30"/>
    </row>
    <row r="26" spans="1:12" x14ac:dyDescent="0.25">
      <c r="A26" s="29">
        <v>23</v>
      </c>
      <c r="B26" s="4" t="s">
        <v>50</v>
      </c>
      <c r="C26" s="5" t="s">
        <v>41</v>
      </c>
      <c r="D26" s="5"/>
      <c r="E26" s="30" t="s">
        <v>411</v>
      </c>
      <c r="F26" s="30"/>
      <c r="G26" s="29" t="s">
        <v>228</v>
      </c>
      <c r="H26" s="7">
        <v>2</v>
      </c>
      <c r="I26" s="39">
        <v>9200</v>
      </c>
      <c r="J26" s="7">
        <f t="shared" si="0"/>
        <v>18400</v>
      </c>
      <c r="K26" s="30"/>
      <c r="L26" s="30"/>
    </row>
    <row r="27" spans="1:12" x14ac:dyDescent="0.25">
      <c r="A27" s="29">
        <v>24</v>
      </c>
      <c r="B27" s="4" t="s">
        <v>51</v>
      </c>
      <c r="C27" s="5" t="s">
        <v>39</v>
      </c>
      <c r="D27" s="5"/>
      <c r="E27" s="30"/>
      <c r="F27" s="30"/>
      <c r="G27" s="29"/>
      <c r="H27" s="7">
        <v>1</v>
      </c>
      <c r="I27" s="7">
        <v>10000</v>
      </c>
      <c r="J27" s="7">
        <f t="shared" si="0"/>
        <v>10000</v>
      </c>
      <c r="K27" s="30"/>
      <c r="L27" s="30"/>
    </row>
    <row r="28" spans="1:12" x14ac:dyDescent="0.25">
      <c r="A28" s="29">
        <v>25</v>
      </c>
      <c r="B28" s="4" t="s">
        <v>52</v>
      </c>
      <c r="C28" s="5" t="s">
        <v>39</v>
      </c>
      <c r="D28" s="5"/>
      <c r="E28" s="30"/>
      <c r="F28" s="30"/>
      <c r="G28" s="29"/>
      <c r="H28" s="7">
        <v>1</v>
      </c>
      <c r="I28" s="7">
        <v>30000</v>
      </c>
      <c r="J28" s="7">
        <f t="shared" si="0"/>
        <v>30000</v>
      </c>
      <c r="K28" s="30"/>
      <c r="L28" s="30"/>
    </row>
    <row r="29" spans="1:12" x14ac:dyDescent="0.25">
      <c r="A29" s="29">
        <v>26</v>
      </c>
      <c r="B29" s="4" t="s">
        <v>53</v>
      </c>
      <c r="C29" s="5" t="s">
        <v>39</v>
      </c>
      <c r="D29" s="5"/>
      <c r="E29" s="30"/>
      <c r="F29" s="30"/>
      <c r="G29" s="29"/>
      <c r="H29" s="7">
        <v>1</v>
      </c>
      <c r="I29" s="39">
        <v>38500</v>
      </c>
      <c r="J29" s="7">
        <f t="shared" si="0"/>
        <v>38500</v>
      </c>
      <c r="K29" s="30"/>
      <c r="L29" s="30"/>
    </row>
    <row r="30" spans="1:12" x14ac:dyDescent="0.25">
      <c r="A30" s="29">
        <v>27</v>
      </c>
      <c r="B30" s="4" t="s">
        <v>54</v>
      </c>
      <c r="C30" s="5" t="s">
        <v>59</v>
      </c>
      <c r="D30" s="5"/>
      <c r="E30" s="30"/>
      <c r="F30" s="30"/>
      <c r="G30" s="29"/>
      <c r="H30" s="7">
        <v>1</v>
      </c>
      <c r="I30" s="39">
        <v>8099</v>
      </c>
      <c r="J30" s="7">
        <f t="shared" si="0"/>
        <v>8099</v>
      </c>
      <c r="K30" s="30"/>
      <c r="L30" s="30" t="s">
        <v>422</v>
      </c>
    </row>
    <row r="31" spans="1:12" x14ac:dyDescent="0.25">
      <c r="A31" s="30"/>
      <c r="B31" s="30"/>
      <c r="C31" s="30"/>
      <c r="D31" s="30"/>
      <c r="E31" s="30"/>
      <c r="F31" s="30"/>
      <c r="G31" s="29"/>
      <c r="H31" s="30"/>
      <c r="I31" s="30"/>
      <c r="J31" s="30"/>
      <c r="K31" s="30"/>
      <c r="L31" s="30"/>
    </row>
    <row r="32" spans="1:12" x14ac:dyDescent="0.25">
      <c r="A32" s="30"/>
      <c r="B32" s="30"/>
      <c r="C32" s="30"/>
      <c r="D32" s="30"/>
      <c r="E32" s="30"/>
      <c r="F32" s="30"/>
      <c r="G32" s="29"/>
      <c r="H32" s="30"/>
      <c r="I32" s="30"/>
      <c r="J32" s="30"/>
      <c r="K32" s="30"/>
      <c r="L32" s="30"/>
    </row>
    <row r="33" spans="1:12" x14ac:dyDescent="0.25">
      <c r="A33" s="30"/>
      <c r="B33" s="30"/>
      <c r="C33" s="30"/>
      <c r="D33" s="30"/>
      <c r="E33" s="30"/>
      <c r="F33" s="30"/>
      <c r="G33" s="29"/>
      <c r="H33" s="30"/>
      <c r="I33" s="30"/>
      <c r="J33" s="30"/>
      <c r="K33" s="30"/>
      <c r="L33" s="30"/>
    </row>
    <row r="34" spans="1:12" x14ac:dyDescent="0.25">
      <c r="A34" s="30"/>
      <c r="B34" s="30"/>
      <c r="C34" s="30"/>
      <c r="D34" s="30"/>
      <c r="E34" s="30"/>
      <c r="F34" s="30"/>
      <c r="G34" s="29"/>
      <c r="H34" s="30"/>
      <c r="I34" s="30"/>
      <c r="J34" s="30"/>
      <c r="K34" s="30"/>
      <c r="L34" s="30"/>
    </row>
    <row r="35" spans="1:12" x14ac:dyDescent="0.25">
      <c r="A35" s="30"/>
      <c r="B35" s="30"/>
      <c r="C35" s="30"/>
      <c r="D35" s="30"/>
      <c r="E35" s="30"/>
      <c r="F35" s="30"/>
      <c r="G35" s="29"/>
      <c r="H35" s="30"/>
      <c r="I35" s="30"/>
      <c r="J35" s="30"/>
      <c r="K35" s="30"/>
      <c r="L35" s="30"/>
    </row>
    <row r="36" spans="1:12" x14ac:dyDescent="0.25">
      <c r="A36" s="30"/>
      <c r="B36" s="30"/>
      <c r="C36" s="30"/>
      <c r="D36" s="30"/>
      <c r="E36" s="30"/>
      <c r="F36" s="30"/>
      <c r="G36" s="29"/>
      <c r="H36" s="30"/>
      <c r="I36" s="30"/>
      <c r="J36" s="30"/>
      <c r="K36" s="30"/>
      <c r="L36" s="30"/>
    </row>
    <row r="37" spans="1:12" x14ac:dyDescent="0.25">
      <c r="A37" s="30"/>
      <c r="B37" s="30"/>
      <c r="C37" s="30"/>
      <c r="D37" s="30"/>
      <c r="E37" s="30"/>
      <c r="F37" s="30"/>
      <c r="G37" s="29"/>
      <c r="H37" s="30"/>
      <c r="I37" s="30"/>
      <c r="J37" s="30"/>
      <c r="K37" s="30"/>
      <c r="L37" s="30"/>
    </row>
    <row r="38" spans="1:12" x14ac:dyDescent="0.25">
      <c r="A38" s="30"/>
      <c r="B38" s="30"/>
      <c r="C38" s="30"/>
      <c r="D38" s="30"/>
      <c r="E38" s="30"/>
      <c r="F38" s="30"/>
      <c r="G38" s="29"/>
      <c r="H38" s="30"/>
      <c r="I38" s="30"/>
      <c r="J38" s="30"/>
      <c r="K38" s="30"/>
      <c r="L38" s="30"/>
    </row>
    <row r="39" spans="1:12" x14ac:dyDescent="0.25">
      <c r="A39" s="30"/>
      <c r="B39" s="30"/>
      <c r="C39" s="30"/>
      <c r="D39" s="30"/>
      <c r="E39" s="30"/>
      <c r="F39" s="30"/>
      <c r="G39" s="29"/>
      <c r="H39" s="30"/>
      <c r="I39" s="30"/>
      <c r="J39" s="30"/>
      <c r="K39" s="30"/>
      <c r="L39" s="30"/>
    </row>
    <row r="40" spans="1:12" x14ac:dyDescent="0.25">
      <c r="A40" s="30"/>
      <c r="B40" s="30"/>
      <c r="C40" s="30"/>
      <c r="D40" s="30"/>
      <c r="E40" s="30"/>
      <c r="F40" s="30"/>
      <c r="G40" s="29"/>
      <c r="H40" s="30"/>
      <c r="I40" s="30"/>
      <c r="J40" s="30"/>
      <c r="K40" s="30"/>
      <c r="L40" s="30"/>
    </row>
    <row r="41" spans="1:12" x14ac:dyDescent="0.25">
      <c r="A41" s="30"/>
      <c r="B41" s="30"/>
      <c r="C41" s="30"/>
      <c r="D41" s="30"/>
      <c r="E41" s="30"/>
      <c r="F41" s="30"/>
      <c r="G41" s="29"/>
      <c r="H41" s="30"/>
      <c r="I41" s="30"/>
      <c r="J41" s="30"/>
      <c r="K41" s="30"/>
      <c r="L41" s="30"/>
    </row>
    <row r="42" spans="1:12" x14ac:dyDescent="0.25">
      <c r="A42" s="30"/>
      <c r="B42" s="30"/>
      <c r="C42" s="30"/>
      <c r="D42" s="30"/>
      <c r="E42" s="30"/>
      <c r="F42" s="30"/>
      <c r="G42" s="29"/>
      <c r="H42" s="30"/>
      <c r="I42" s="30"/>
      <c r="J42" s="30"/>
      <c r="K42" s="30"/>
      <c r="L42" s="30"/>
    </row>
    <row r="43" spans="1:12" x14ac:dyDescent="0.25">
      <c r="A43" s="30"/>
      <c r="B43" s="30"/>
      <c r="C43" s="30"/>
      <c r="D43" s="30"/>
      <c r="E43" s="30"/>
      <c r="F43" s="30"/>
      <c r="G43" s="29"/>
      <c r="H43" s="30"/>
      <c r="I43" s="30"/>
      <c r="J43" s="30"/>
      <c r="K43" s="30"/>
      <c r="L43" s="30"/>
    </row>
    <row r="44" spans="1:12" x14ac:dyDescent="0.25">
      <c r="A44" s="30"/>
      <c r="B44" s="30"/>
      <c r="C44" s="30"/>
      <c r="D44" s="30"/>
      <c r="E44" s="30"/>
      <c r="F44" s="30"/>
      <c r="G44" s="29"/>
      <c r="H44" s="30"/>
      <c r="I44" s="30"/>
      <c r="J44" s="30"/>
      <c r="K44" s="30"/>
      <c r="L44" s="30"/>
    </row>
    <row r="45" spans="1:12" x14ac:dyDescent="0.25">
      <c r="A45" s="30"/>
      <c r="B45" s="30"/>
      <c r="C45" s="30"/>
      <c r="D45" s="30"/>
      <c r="E45" s="30"/>
      <c r="F45" s="30"/>
      <c r="G45" s="29"/>
      <c r="H45" s="30"/>
      <c r="I45" s="30"/>
      <c r="J45" s="30"/>
      <c r="K45" s="30"/>
      <c r="L45" s="30"/>
    </row>
    <row r="46" spans="1:12" x14ac:dyDescent="0.25">
      <c r="A46" s="30"/>
      <c r="B46" s="30"/>
      <c r="C46" s="30"/>
      <c r="D46" s="30"/>
      <c r="E46" s="30"/>
      <c r="F46" s="30"/>
      <c r="G46" s="29"/>
      <c r="H46" s="30"/>
      <c r="I46" s="30"/>
      <c r="J46" s="30"/>
      <c r="K46" s="30"/>
      <c r="L46" s="30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workbookViewId="0">
      <selection activeCell="B14" sqref="B14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42578125" bestFit="1" customWidth="1"/>
  </cols>
  <sheetData>
    <row r="2" spans="1:12" ht="18.75" x14ac:dyDescent="0.25">
      <c r="A2" s="41" t="s">
        <v>258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56</v>
      </c>
      <c r="C4" s="4" t="s">
        <v>192</v>
      </c>
      <c r="D4" s="4" t="s">
        <v>193</v>
      </c>
      <c r="E4" s="30"/>
      <c r="F4" s="29"/>
      <c r="G4" s="29"/>
      <c r="H4" s="7">
        <v>1</v>
      </c>
      <c r="I4" s="39">
        <v>68729</v>
      </c>
      <c r="J4" s="7">
        <f>I4*H4</f>
        <v>68729</v>
      </c>
      <c r="K4" s="29"/>
      <c r="L4" s="30"/>
    </row>
    <row r="5" spans="1:12" x14ac:dyDescent="0.25">
      <c r="A5" s="29">
        <v>2</v>
      </c>
      <c r="B5" s="4" t="s">
        <v>57</v>
      </c>
      <c r="C5" s="4" t="s">
        <v>61</v>
      </c>
      <c r="D5" s="4"/>
      <c r="E5" s="30"/>
      <c r="F5" s="29"/>
      <c r="G5" s="29"/>
      <c r="H5" s="7">
        <v>1</v>
      </c>
      <c r="I5" s="7">
        <v>12999</v>
      </c>
      <c r="J5" s="7">
        <f t="shared" ref="J5:J9" si="0">I5*H5</f>
        <v>12999</v>
      </c>
      <c r="K5" s="29"/>
      <c r="L5" s="30" t="s">
        <v>422</v>
      </c>
    </row>
    <row r="6" spans="1:12" x14ac:dyDescent="0.25">
      <c r="A6" s="29">
        <v>3</v>
      </c>
      <c r="B6" s="4" t="s">
        <v>10</v>
      </c>
      <c r="C6" s="4" t="s">
        <v>146</v>
      </c>
      <c r="D6" s="4"/>
      <c r="E6" s="30"/>
      <c r="F6" s="29"/>
      <c r="G6" s="29"/>
      <c r="H6" s="7">
        <v>1</v>
      </c>
      <c r="I6" s="7">
        <v>25000</v>
      </c>
      <c r="J6" s="7">
        <f t="shared" si="0"/>
        <v>25000</v>
      </c>
      <c r="K6" s="29"/>
      <c r="L6" s="29" t="s">
        <v>458</v>
      </c>
    </row>
    <row r="7" spans="1:12" x14ac:dyDescent="0.25">
      <c r="A7" s="29">
        <v>4</v>
      </c>
      <c r="B7" s="4" t="s">
        <v>191</v>
      </c>
      <c r="C7" s="20" t="s">
        <v>39</v>
      </c>
      <c r="D7" s="4"/>
      <c r="E7" s="30"/>
      <c r="F7" s="29"/>
      <c r="G7" s="29"/>
      <c r="H7" s="7">
        <v>1</v>
      </c>
      <c r="I7" s="39">
        <v>13390</v>
      </c>
      <c r="J7" s="7">
        <f t="shared" si="0"/>
        <v>13390</v>
      </c>
      <c r="K7" s="29"/>
      <c r="L7" s="30"/>
    </row>
    <row r="8" spans="1:12" x14ac:dyDescent="0.25">
      <c r="A8" s="29">
        <v>5</v>
      </c>
      <c r="B8" s="7" t="s">
        <v>257</v>
      </c>
      <c r="C8" s="7" t="s">
        <v>245</v>
      </c>
      <c r="D8" s="7"/>
      <c r="E8" s="30"/>
      <c r="F8" s="30"/>
      <c r="G8" s="30"/>
      <c r="H8" s="7">
        <v>1</v>
      </c>
      <c r="I8" s="7">
        <v>58030</v>
      </c>
      <c r="J8" s="7">
        <f t="shared" si="0"/>
        <v>58030</v>
      </c>
      <c r="K8" s="30"/>
      <c r="L8" s="30"/>
    </row>
    <row r="9" spans="1:12" x14ac:dyDescent="0.25">
      <c r="A9" s="29">
        <v>6</v>
      </c>
      <c r="B9" s="7" t="s">
        <v>284</v>
      </c>
      <c r="C9" s="7"/>
      <c r="D9" s="7"/>
      <c r="E9" s="30"/>
      <c r="F9" s="30"/>
      <c r="G9" s="30"/>
      <c r="H9" s="7">
        <v>2</v>
      </c>
      <c r="I9" s="7">
        <v>5200</v>
      </c>
      <c r="J9" s="7">
        <f t="shared" si="0"/>
        <v>10400</v>
      </c>
      <c r="K9" s="30"/>
      <c r="L9" s="30"/>
    </row>
    <row r="10" spans="1:12" x14ac:dyDescent="0.25">
      <c r="A10" s="29">
        <v>7</v>
      </c>
      <c r="B10" s="7"/>
      <c r="C10" s="7"/>
      <c r="D10" s="7"/>
      <c r="E10" s="30"/>
      <c r="F10" s="30"/>
      <c r="G10" s="30"/>
      <c r="H10" s="7"/>
      <c r="I10" s="7"/>
      <c r="J10" s="7"/>
      <c r="K10" s="30"/>
      <c r="L10" s="30"/>
    </row>
    <row r="11" spans="1:12" x14ac:dyDescent="0.25">
      <c r="A11" s="29">
        <v>8</v>
      </c>
      <c r="B11" s="7"/>
      <c r="C11" s="7"/>
      <c r="D11" s="7"/>
      <c r="E11" s="30"/>
      <c r="F11" s="30"/>
      <c r="G11" s="30"/>
      <c r="H11" s="7"/>
      <c r="I11" s="7"/>
      <c r="J11" s="7"/>
      <c r="K11" s="30"/>
      <c r="L11" s="30"/>
    </row>
    <row r="12" spans="1:12" x14ac:dyDescent="0.25">
      <c r="A12" s="29">
        <v>9</v>
      </c>
      <c r="B12" s="7"/>
      <c r="C12" s="7"/>
      <c r="D12" s="7"/>
      <c r="E12" s="30"/>
      <c r="F12" s="30"/>
      <c r="G12" s="30"/>
      <c r="H12" s="7"/>
      <c r="I12" s="7"/>
      <c r="J12" s="7"/>
      <c r="K12" s="30"/>
      <c r="L12" s="30"/>
    </row>
    <row r="13" spans="1:12" x14ac:dyDescent="0.25">
      <c r="A13" s="29">
        <v>10</v>
      </c>
      <c r="B13" s="7"/>
      <c r="C13" s="7"/>
      <c r="D13" s="7"/>
      <c r="E13" s="30"/>
      <c r="F13" s="30"/>
      <c r="G13" s="30"/>
      <c r="H13" s="7"/>
      <c r="I13" s="7"/>
      <c r="J13" s="7"/>
      <c r="K13" s="30"/>
      <c r="L13" s="30"/>
    </row>
    <row r="14" spans="1:12" x14ac:dyDescent="0.25">
      <c r="A14" s="29">
        <v>11</v>
      </c>
      <c r="B14" s="7"/>
      <c r="C14" s="7"/>
      <c r="D14" s="7"/>
      <c r="E14" s="30"/>
      <c r="F14" s="30"/>
      <c r="G14" s="30"/>
      <c r="H14" s="7"/>
      <c r="I14" s="7"/>
      <c r="J14" s="7"/>
      <c r="K14" s="30"/>
      <c r="L14" s="30"/>
    </row>
    <row r="15" spans="1:12" x14ac:dyDescent="0.25">
      <c r="A15" s="29">
        <v>12</v>
      </c>
      <c r="B15" s="4"/>
      <c r="C15" s="16"/>
      <c r="D15" s="16"/>
      <c r="E15" s="30"/>
      <c r="F15" s="30"/>
      <c r="G15" s="30"/>
      <c r="H15" s="7"/>
      <c r="I15" s="7"/>
      <c r="J15" s="7"/>
      <c r="K15" s="30"/>
      <c r="L15" s="30"/>
    </row>
    <row r="16" spans="1:12" x14ac:dyDescent="0.25">
      <c r="A16" s="29">
        <v>13</v>
      </c>
      <c r="B16" s="4"/>
      <c r="C16" s="16"/>
      <c r="D16" s="16"/>
      <c r="E16" s="30"/>
      <c r="F16" s="30"/>
      <c r="G16" s="30"/>
      <c r="H16" s="7"/>
      <c r="I16" s="7"/>
      <c r="J16" s="7"/>
      <c r="K16" s="30"/>
      <c r="L16" s="30"/>
    </row>
    <row r="17" spans="1:12" x14ac:dyDescent="0.25">
      <c r="A17" s="29">
        <v>14</v>
      </c>
      <c r="B17" s="4"/>
      <c r="C17" s="4"/>
      <c r="D17" s="4"/>
      <c r="E17" s="30"/>
      <c r="F17" s="30"/>
      <c r="G17" s="30"/>
      <c r="H17" s="7"/>
      <c r="I17" s="7"/>
      <c r="J17" s="7"/>
      <c r="K17" s="30"/>
      <c r="L17" s="30"/>
    </row>
  </sheetData>
  <mergeCells count="1">
    <mergeCell ref="A2:L2"/>
  </mergeCells>
  <pageMargins left="0.25" right="0.27" top="0.24" bottom="0.2" header="0.21" footer="0.2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'D:\OneDrive - Travel food Services\Maintenance\Equipments\Mumbai\[Equipment list final.xlsx]Sheet4'!#REF!</xm:f>
          </x14:formula1>
          <xm:sqref>D13:D14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topLeftCell="A3" workbookViewId="0">
      <selection activeCell="D8" sqref="D8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3.85546875" customWidth="1"/>
  </cols>
  <sheetData>
    <row r="2" spans="1:12" ht="18.75" x14ac:dyDescent="0.25">
      <c r="A2" s="41" t="s">
        <v>265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94</v>
      </c>
      <c r="C4" s="5" t="s">
        <v>20</v>
      </c>
      <c r="D4" s="4" t="s">
        <v>98</v>
      </c>
      <c r="E4" s="29"/>
      <c r="F4" s="29"/>
      <c r="G4" s="29"/>
      <c r="H4" s="7">
        <v>1</v>
      </c>
      <c r="I4" s="7">
        <v>49000</v>
      </c>
      <c r="J4" s="7">
        <f>I4*H4</f>
        <v>49000</v>
      </c>
      <c r="K4" s="29"/>
      <c r="L4" s="29"/>
    </row>
    <row r="5" spans="1:12" x14ac:dyDescent="0.25">
      <c r="A5" s="29">
        <v>2</v>
      </c>
      <c r="B5" s="4" t="s">
        <v>85</v>
      </c>
      <c r="C5" s="5" t="s">
        <v>90</v>
      </c>
      <c r="D5" s="5" t="s">
        <v>194</v>
      </c>
      <c r="E5" s="29"/>
      <c r="F5" s="29"/>
      <c r="G5" s="29"/>
      <c r="H5" s="7">
        <v>1</v>
      </c>
      <c r="I5" s="7">
        <v>8500</v>
      </c>
      <c r="J5" s="7">
        <f t="shared" ref="J5:J10" si="0">I5*H5</f>
        <v>8500</v>
      </c>
      <c r="K5" s="29"/>
      <c r="L5" s="29"/>
    </row>
    <row r="6" spans="1:12" x14ac:dyDescent="0.25">
      <c r="A6" s="29">
        <v>3</v>
      </c>
      <c r="B6" s="4" t="s">
        <v>54</v>
      </c>
      <c r="C6" s="5" t="s">
        <v>259</v>
      </c>
      <c r="D6" s="5"/>
      <c r="E6" s="29"/>
      <c r="F6" s="29"/>
      <c r="G6" s="29"/>
      <c r="H6" s="7">
        <v>1</v>
      </c>
      <c r="I6" s="39">
        <v>8099</v>
      </c>
      <c r="J6" s="7">
        <f t="shared" si="0"/>
        <v>8099</v>
      </c>
      <c r="K6" s="29"/>
      <c r="L6" s="29"/>
    </row>
    <row r="7" spans="1:12" x14ac:dyDescent="0.25">
      <c r="A7" s="29">
        <v>4</v>
      </c>
      <c r="B7" s="4" t="s">
        <v>191</v>
      </c>
      <c r="C7" s="5" t="s">
        <v>39</v>
      </c>
      <c r="D7" s="5"/>
      <c r="E7" s="29"/>
      <c r="F7" s="29"/>
      <c r="G7" s="29"/>
      <c r="H7" s="7">
        <v>1</v>
      </c>
      <c r="I7" s="39">
        <v>13390</v>
      </c>
      <c r="J7" s="7">
        <f t="shared" si="0"/>
        <v>13390</v>
      </c>
      <c r="K7" s="29"/>
      <c r="L7" s="29"/>
    </row>
    <row r="8" spans="1:12" s="26" customFormat="1" x14ac:dyDescent="0.25">
      <c r="A8" s="34">
        <v>5</v>
      </c>
      <c r="B8" s="4" t="s">
        <v>95</v>
      </c>
      <c r="C8" s="5" t="s">
        <v>101</v>
      </c>
      <c r="D8" s="5"/>
      <c r="E8" s="34"/>
      <c r="F8" s="34"/>
      <c r="G8" s="34"/>
      <c r="H8" s="7">
        <v>1</v>
      </c>
      <c r="I8" s="7">
        <v>49900</v>
      </c>
      <c r="J8" s="7">
        <f t="shared" si="0"/>
        <v>49900</v>
      </c>
      <c r="K8" s="34" t="s">
        <v>488</v>
      </c>
      <c r="L8" s="34" t="s">
        <v>422</v>
      </c>
    </row>
    <row r="9" spans="1:12" x14ac:dyDescent="0.25">
      <c r="A9" s="29">
        <v>6</v>
      </c>
      <c r="B9" s="4" t="s">
        <v>67</v>
      </c>
      <c r="C9" s="7" t="s">
        <v>264</v>
      </c>
      <c r="D9" s="7"/>
      <c r="E9" s="29"/>
      <c r="F9" s="29"/>
      <c r="G9" s="29"/>
      <c r="H9" s="7">
        <v>1</v>
      </c>
      <c r="I9" s="7">
        <v>14500</v>
      </c>
      <c r="J9" s="7">
        <f t="shared" si="0"/>
        <v>14500</v>
      </c>
      <c r="K9" s="29"/>
      <c r="L9" s="29"/>
    </row>
    <row r="10" spans="1:12" x14ac:dyDescent="0.25">
      <c r="A10" s="29">
        <v>7</v>
      </c>
      <c r="B10" s="4" t="s">
        <v>262</v>
      </c>
      <c r="C10" s="7" t="s">
        <v>245</v>
      </c>
      <c r="D10" s="7"/>
      <c r="E10" s="29"/>
      <c r="F10" s="29"/>
      <c r="G10" s="29"/>
      <c r="H10" s="7">
        <v>1</v>
      </c>
      <c r="I10" s="7">
        <v>58030</v>
      </c>
      <c r="J10" s="7">
        <f t="shared" si="0"/>
        <v>58030</v>
      </c>
      <c r="K10" s="29"/>
      <c r="L10" s="29"/>
    </row>
    <row r="11" spans="1:12" x14ac:dyDescent="0.25">
      <c r="A11" s="29">
        <v>8</v>
      </c>
      <c r="B11" s="4"/>
      <c r="C11" s="7"/>
      <c r="D11" s="7"/>
      <c r="E11" s="29"/>
      <c r="F11" s="29"/>
      <c r="G11" s="29"/>
      <c r="H11" s="7"/>
      <c r="I11" s="7"/>
      <c r="J11" s="7"/>
      <c r="K11" s="29"/>
      <c r="L11" s="29"/>
    </row>
    <row r="12" spans="1:12" x14ac:dyDescent="0.25">
      <c r="A12" s="29">
        <v>9</v>
      </c>
      <c r="B12" s="4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4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A11" sqref="A11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42578125" bestFit="1" customWidth="1"/>
  </cols>
  <sheetData>
    <row r="2" spans="1:12" ht="18.75" x14ac:dyDescent="0.25">
      <c r="A2" s="41" t="s">
        <v>373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s="26" customFormat="1" x14ac:dyDescent="0.25">
      <c r="A4" s="34">
        <v>1</v>
      </c>
      <c r="B4" s="4" t="s">
        <v>56</v>
      </c>
      <c r="C4" s="5" t="s">
        <v>20</v>
      </c>
      <c r="D4" s="4" t="s">
        <v>120</v>
      </c>
      <c r="E4" s="34"/>
      <c r="F4" s="34"/>
      <c r="G4" s="34"/>
      <c r="H4" s="7">
        <v>1</v>
      </c>
      <c r="I4" s="39">
        <v>68729</v>
      </c>
      <c r="J4" s="7">
        <f>I4*H4</f>
        <v>68729</v>
      </c>
      <c r="K4" s="34" t="s">
        <v>425</v>
      </c>
      <c r="L4" s="34" t="s">
        <v>422</v>
      </c>
    </row>
    <row r="5" spans="1:12" s="26" customFormat="1" x14ac:dyDescent="0.25">
      <c r="A5" s="34">
        <v>2</v>
      </c>
      <c r="B5" s="4" t="s">
        <v>69</v>
      </c>
      <c r="C5" s="5"/>
      <c r="D5" s="4"/>
      <c r="E5" s="34"/>
      <c r="F5" s="34"/>
      <c r="G5" s="34"/>
      <c r="H5" s="7">
        <v>2</v>
      </c>
      <c r="I5" s="7">
        <v>5200</v>
      </c>
      <c r="J5" s="7">
        <f t="shared" ref="J5:J11" si="0">I5*H5</f>
        <v>10400</v>
      </c>
      <c r="K5" s="34" t="s">
        <v>425</v>
      </c>
      <c r="L5" s="34" t="s">
        <v>422</v>
      </c>
    </row>
    <row r="6" spans="1:12" x14ac:dyDescent="0.25">
      <c r="A6" s="29">
        <v>3</v>
      </c>
      <c r="B6" s="4" t="s">
        <v>154</v>
      </c>
      <c r="C6" s="5"/>
      <c r="D6" s="4"/>
      <c r="E6" s="29"/>
      <c r="F6" s="29"/>
      <c r="G6" s="29"/>
      <c r="H6" s="7">
        <v>1</v>
      </c>
      <c r="I6" s="39">
        <v>13390</v>
      </c>
      <c r="J6" s="7">
        <f t="shared" si="0"/>
        <v>13390</v>
      </c>
      <c r="K6" s="29"/>
      <c r="L6" s="29"/>
    </row>
    <row r="7" spans="1:12" x14ac:dyDescent="0.25">
      <c r="A7" s="29">
        <v>4</v>
      </c>
      <c r="B7" s="4" t="s">
        <v>96</v>
      </c>
      <c r="C7" s="5" t="s">
        <v>93</v>
      </c>
      <c r="D7" s="4" t="s">
        <v>374</v>
      </c>
      <c r="E7" s="29" t="s">
        <v>375</v>
      </c>
      <c r="F7" s="29"/>
      <c r="G7" s="29" t="s">
        <v>377</v>
      </c>
      <c r="H7" s="7">
        <v>1</v>
      </c>
      <c r="I7" s="7">
        <v>25000</v>
      </c>
      <c r="J7" s="7">
        <f t="shared" si="0"/>
        <v>25000</v>
      </c>
      <c r="K7" s="29"/>
      <c r="L7" s="29" t="s">
        <v>458</v>
      </c>
    </row>
    <row r="8" spans="1:12" s="26" customFormat="1" x14ac:dyDescent="0.25">
      <c r="A8" s="34">
        <v>5</v>
      </c>
      <c r="B8" s="4" t="s">
        <v>65</v>
      </c>
      <c r="C8" s="5" t="s">
        <v>39</v>
      </c>
      <c r="D8" s="4"/>
      <c r="E8" s="34"/>
      <c r="F8" s="34"/>
      <c r="G8" s="34"/>
      <c r="H8" s="7">
        <v>2</v>
      </c>
      <c r="I8" s="39">
        <v>22500</v>
      </c>
      <c r="J8" s="7">
        <f t="shared" si="0"/>
        <v>45000</v>
      </c>
      <c r="K8" s="34" t="s">
        <v>486</v>
      </c>
      <c r="L8" s="34" t="s">
        <v>422</v>
      </c>
    </row>
    <row r="9" spans="1:12" s="26" customFormat="1" x14ac:dyDescent="0.25">
      <c r="A9" s="34">
        <v>6</v>
      </c>
      <c r="B9" s="4" t="s">
        <v>54</v>
      </c>
      <c r="C9" s="5"/>
      <c r="D9" s="4"/>
      <c r="E9" s="34"/>
      <c r="F9" s="39"/>
      <c r="G9" s="34"/>
      <c r="H9" s="7">
        <v>1</v>
      </c>
      <c r="I9" s="39">
        <v>8099</v>
      </c>
      <c r="J9" s="7">
        <f t="shared" si="0"/>
        <v>8099</v>
      </c>
      <c r="K9" s="34" t="s">
        <v>486</v>
      </c>
      <c r="L9" s="34" t="s">
        <v>422</v>
      </c>
    </row>
    <row r="10" spans="1:12" x14ac:dyDescent="0.25">
      <c r="A10" s="29">
        <v>7</v>
      </c>
      <c r="B10" s="4" t="s">
        <v>96</v>
      </c>
      <c r="C10" s="7" t="s">
        <v>93</v>
      </c>
      <c r="D10" s="7" t="s">
        <v>376</v>
      </c>
      <c r="E10" s="38">
        <v>31427160305768</v>
      </c>
      <c r="F10" s="29"/>
      <c r="G10" s="29" t="s">
        <v>377</v>
      </c>
      <c r="H10" s="7">
        <v>1</v>
      </c>
      <c r="I10" s="7">
        <v>25000</v>
      </c>
      <c r="J10" s="7">
        <f t="shared" si="0"/>
        <v>25000</v>
      </c>
      <c r="K10" s="29"/>
      <c r="L10" s="29" t="s">
        <v>458</v>
      </c>
    </row>
    <row r="11" spans="1:12" x14ac:dyDescent="0.25">
      <c r="A11" s="29">
        <v>8</v>
      </c>
      <c r="B11" s="4" t="s">
        <v>243</v>
      </c>
      <c r="C11" s="7" t="s">
        <v>245</v>
      </c>
      <c r="D11" s="7"/>
      <c r="E11" s="29"/>
      <c r="F11" s="29"/>
      <c r="G11" s="29" t="s">
        <v>230</v>
      </c>
      <c r="H11" s="7">
        <v>1</v>
      </c>
      <c r="I11" s="7">
        <v>58030</v>
      </c>
      <c r="J11" s="7">
        <f t="shared" si="0"/>
        <v>58030</v>
      </c>
      <c r="K11" s="29"/>
      <c r="L11" s="29"/>
    </row>
    <row r="12" spans="1:12" x14ac:dyDescent="0.25">
      <c r="A12" s="29">
        <v>9</v>
      </c>
      <c r="B12" s="4"/>
      <c r="C12" s="7"/>
      <c r="D12" s="7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4"/>
      <c r="C13" s="7"/>
      <c r="D13" s="7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opLeftCell="A2" workbookViewId="0">
      <selection activeCell="A15" sqref="A15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316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172</v>
      </c>
      <c r="C4" s="7" t="s">
        <v>20</v>
      </c>
      <c r="D4" s="7"/>
      <c r="E4" s="29"/>
      <c r="F4" s="29"/>
      <c r="G4" s="29"/>
      <c r="H4" s="7">
        <v>5</v>
      </c>
      <c r="I4" s="7">
        <v>26000</v>
      </c>
      <c r="J4" s="7">
        <f>I4*H4</f>
        <v>130000</v>
      </c>
      <c r="K4" s="29"/>
      <c r="L4" s="29"/>
    </row>
    <row r="5" spans="1:12" x14ac:dyDescent="0.25">
      <c r="A5" s="29">
        <v>2</v>
      </c>
      <c r="B5" s="7" t="s">
        <v>133</v>
      </c>
      <c r="C5" s="7" t="s">
        <v>20</v>
      </c>
      <c r="D5" s="7" t="s">
        <v>310</v>
      </c>
      <c r="E5" s="29"/>
      <c r="F5" s="29"/>
      <c r="G5" s="29"/>
      <c r="H5" s="7">
        <v>1</v>
      </c>
      <c r="I5" s="39">
        <v>75000</v>
      </c>
      <c r="J5" s="7">
        <f t="shared" ref="J5:J15" si="0">I5*H5</f>
        <v>75000</v>
      </c>
      <c r="K5" s="29"/>
      <c r="L5" s="29"/>
    </row>
    <row r="6" spans="1:12" x14ac:dyDescent="0.25">
      <c r="A6" s="29">
        <v>3</v>
      </c>
      <c r="B6" s="7" t="s">
        <v>87</v>
      </c>
      <c r="C6" s="7" t="s">
        <v>198</v>
      </c>
      <c r="D6" s="7"/>
      <c r="E6" s="29"/>
      <c r="F6" s="29"/>
      <c r="G6" s="29"/>
      <c r="H6" s="7">
        <v>1</v>
      </c>
      <c r="I6" s="7">
        <v>16999</v>
      </c>
      <c r="J6" s="7">
        <f t="shared" si="0"/>
        <v>16999</v>
      </c>
      <c r="K6" s="29"/>
      <c r="L6" s="29"/>
    </row>
    <row r="7" spans="1:12" x14ac:dyDescent="0.25">
      <c r="A7" s="29">
        <v>4</v>
      </c>
      <c r="B7" s="7" t="s">
        <v>196</v>
      </c>
      <c r="C7" s="7"/>
      <c r="D7" s="7"/>
      <c r="E7" s="29"/>
      <c r="F7" s="29"/>
      <c r="G7" s="29"/>
      <c r="H7" s="7">
        <v>1</v>
      </c>
      <c r="I7" s="7">
        <v>9000</v>
      </c>
      <c r="J7" s="7">
        <f t="shared" si="0"/>
        <v>9000</v>
      </c>
      <c r="K7" s="29"/>
      <c r="L7" s="29"/>
    </row>
    <row r="8" spans="1:12" s="26" customFormat="1" x14ac:dyDescent="0.25">
      <c r="A8" s="34">
        <v>5</v>
      </c>
      <c r="B8" s="7" t="s">
        <v>83</v>
      </c>
      <c r="C8" s="7"/>
      <c r="D8" s="7"/>
      <c r="E8" s="34"/>
      <c r="F8" s="34"/>
      <c r="G8" s="34"/>
      <c r="H8" s="7">
        <v>1</v>
      </c>
      <c r="I8" s="7">
        <v>12999</v>
      </c>
      <c r="J8" s="7">
        <f t="shared" si="0"/>
        <v>12999</v>
      </c>
      <c r="K8" s="34"/>
      <c r="L8" s="34"/>
    </row>
    <row r="9" spans="1:12" x14ac:dyDescent="0.25">
      <c r="A9" s="29">
        <v>6</v>
      </c>
      <c r="B9" s="7" t="s">
        <v>50</v>
      </c>
      <c r="C9" s="7" t="s">
        <v>41</v>
      </c>
      <c r="D9" s="7"/>
      <c r="E9" s="29"/>
      <c r="F9" s="29"/>
      <c r="G9" s="29"/>
      <c r="H9" s="7">
        <v>1</v>
      </c>
      <c r="I9" s="7">
        <v>11000</v>
      </c>
      <c r="J9" s="7">
        <f t="shared" si="0"/>
        <v>11000</v>
      </c>
      <c r="K9" s="29"/>
      <c r="L9" s="29"/>
    </row>
    <row r="10" spans="1:12" x14ac:dyDescent="0.25">
      <c r="A10" s="29">
        <v>7</v>
      </c>
      <c r="B10" s="7" t="s">
        <v>197</v>
      </c>
      <c r="C10" s="7" t="s">
        <v>311</v>
      </c>
      <c r="D10" s="7"/>
      <c r="E10" s="29"/>
      <c r="F10" s="29"/>
      <c r="G10" s="29"/>
      <c r="H10" s="7">
        <v>1</v>
      </c>
      <c r="I10" s="7">
        <v>18500</v>
      </c>
      <c r="J10" s="7">
        <f t="shared" si="0"/>
        <v>18500</v>
      </c>
      <c r="K10" s="29"/>
      <c r="L10" s="29"/>
    </row>
    <row r="11" spans="1:12" x14ac:dyDescent="0.25">
      <c r="A11" s="29">
        <v>8</v>
      </c>
      <c r="B11" s="4" t="s">
        <v>312</v>
      </c>
      <c r="C11" s="7" t="s">
        <v>271</v>
      </c>
      <c r="D11" s="7"/>
      <c r="E11" s="29"/>
      <c r="F11" s="29"/>
      <c r="G11" s="29"/>
      <c r="H11" s="7">
        <v>2</v>
      </c>
      <c r="I11" s="7">
        <v>2500</v>
      </c>
      <c r="J11" s="7">
        <f t="shared" si="0"/>
        <v>5000</v>
      </c>
      <c r="K11" s="29"/>
      <c r="L11" s="29"/>
    </row>
    <row r="12" spans="1:12" x14ac:dyDescent="0.25">
      <c r="A12" s="29">
        <v>9</v>
      </c>
      <c r="B12" s="4" t="s">
        <v>313</v>
      </c>
      <c r="C12" s="7" t="s">
        <v>314</v>
      </c>
      <c r="D12" s="7"/>
      <c r="E12" s="29"/>
      <c r="F12" s="29"/>
      <c r="G12" s="29"/>
      <c r="H12" s="7">
        <v>1</v>
      </c>
      <c r="I12" s="7">
        <v>4500</v>
      </c>
      <c r="J12" s="7">
        <f t="shared" si="0"/>
        <v>4500</v>
      </c>
      <c r="K12" s="29"/>
      <c r="L12" s="29"/>
    </row>
    <row r="13" spans="1:12" x14ac:dyDescent="0.25">
      <c r="A13" s="29">
        <v>10</v>
      </c>
      <c r="B13" s="4" t="s">
        <v>102</v>
      </c>
      <c r="C13" s="7" t="s">
        <v>221</v>
      </c>
      <c r="D13" s="7"/>
      <c r="E13" s="29"/>
      <c r="F13" s="29"/>
      <c r="G13" s="29"/>
      <c r="H13" s="7">
        <v>1</v>
      </c>
      <c r="I13" s="11">
        <v>8399</v>
      </c>
      <c r="J13" s="7">
        <f t="shared" si="0"/>
        <v>8399</v>
      </c>
      <c r="K13" s="29"/>
      <c r="L13" s="29"/>
    </row>
    <row r="14" spans="1:12" x14ac:dyDescent="0.25">
      <c r="A14" s="29">
        <v>11</v>
      </c>
      <c r="B14" s="7" t="s">
        <v>315</v>
      </c>
      <c r="C14" s="7" t="s">
        <v>298</v>
      </c>
      <c r="D14" s="7"/>
      <c r="E14" s="29"/>
      <c r="F14" s="29"/>
      <c r="G14" s="29"/>
      <c r="H14" s="7">
        <v>3</v>
      </c>
      <c r="I14" s="29">
        <v>36000</v>
      </c>
      <c r="J14" s="7">
        <f t="shared" si="0"/>
        <v>108000</v>
      </c>
      <c r="K14" s="29"/>
      <c r="L14" s="29"/>
    </row>
    <row r="15" spans="1:12" x14ac:dyDescent="0.25">
      <c r="A15" s="29">
        <v>12</v>
      </c>
      <c r="B15" s="7" t="s">
        <v>262</v>
      </c>
      <c r="C15" s="7" t="s">
        <v>245</v>
      </c>
      <c r="D15" s="7"/>
      <c r="E15" s="29"/>
      <c r="F15" s="29"/>
      <c r="G15" s="29"/>
      <c r="H15" s="7">
        <v>1</v>
      </c>
      <c r="I15" s="7">
        <v>58030</v>
      </c>
      <c r="J15" s="7">
        <f t="shared" si="0"/>
        <v>58030</v>
      </c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7"/>
      <c r="C19" s="7"/>
      <c r="D19" s="7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7"/>
      <c r="C20" s="7"/>
      <c r="D20" s="7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4"/>
      <c r="C21" s="16"/>
      <c r="D21" s="16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4"/>
      <c r="C22" s="16"/>
      <c r="D22" s="16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4"/>
      <c r="D23" s="4"/>
      <c r="E23" s="29"/>
      <c r="F23" s="29"/>
      <c r="G23" s="29"/>
      <c r="H23" s="7"/>
      <c r="I23" s="7"/>
      <c r="J23" s="7"/>
      <c r="K23" s="29"/>
      <c r="L23" s="29"/>
    </row>
    <row r="24" spans="1:12" x14ac:dyDescent="0.25">
      <c r="A24" s="29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>
        <v>23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5">
      <c r="A32" s="29">
        <v>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29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</sheetData>
  <mergeCells count="1">
    <mergeCell ref="A2:L2"/>
  </mergeCells>
  <pageMargins left="0.25" right="0.27" top="0.24" bottom="0.2" header="0.21" footer="0.2"/>
  <pageSetup scale="84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'D:\OneDrive - Travel food Services\Maintenance\Equipments\Mumbai\[Equipment list final.xlsx]Sheet4'!#REF!</xm:f>
          </x14:formula1>
          <xm:sqref>D19:D20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0"/>
  <sheetViews>
    <sheetView topLeftCell="E5" workbookViewId="0">
      <selection activeCell="O27" sqref="O27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279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80</v>
      </c>
      <c r="C4" s="7" t="s">
        <v>20</v>
      </c>
      <c r="D4" s="7"/>
      <c r="E4" s="29"/>
      <c r="F4" s="29"/>
      <c r="G4" s="29"/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7" t="s">
        <v>80</v>
      </c>
      <c r="C5" s="7" t="s">
        <v>20</v>
      </c>
      <c r="D5" s="7"/>
      <c r="E5" s="29"/>
      <c r="F5" s="29"/>
      <c r="G5" s="29"/>
      <c r="H5" s="7">
        <v>1</v>
      </c>
      <c r="I5" s="39">
        <v>68729</v>
      </c>
      <c r="J5" s="7">
        <f t="shared" ref="J5:J24" si="0">I5*H5</f>
        <v>68729</v>
      </c>
      <c r="K5" s="29"/>
      <c r="L5" s="29"/>
    </row>
    <row r="6" spans="1:12" x14ac:dyDescent="0.25">
      <c r="A6" s="29">
        <v>3</v>
      </c>
      <c r="B6" s="7" t="s">
        <v>80</v>
      </c>
      <c r="C6" s="7" t="s">
        <v>20</v>
      </c>
      <c r="D6" s="7"/>
      <c r="E6" s="29"/>
      <c r="F6" s="29"/>
      <c r="G6" s="29"/>
      <c r="H6" s="7">
        <v>1</v>
      </c>
      <c r="I6" s="39">
        <v>68729</v>
      </c>
      <c r="J6" s="7">
        <f t="shared" si="0"/>
        <v>68729</v>
      </c>
      <c r="K6" s="29"/>
      <c r="L6" s="29"/>
    </row>
    <row r="7" spans="1:12" x14ac:dyDescent="0.25">
      <c r="A7" s="29">
        <v>4</v>
      </c>
      <c r="B7" s="7" t="s">
        <v>80</v>
      </c>
      <c r="C7" s="7" t="s">
        <v>20</v>
      </c>
      <c r="D7" s="7"/>
      <c r="E7" s="29"/>
      <c r="F7" s="29"/>
      <c r="G7" s="29"/>
      <c r="H7" s="7">
        <v>1</v>
      </c>
      <c r="I7" s="39">
        <v>68729</v>
      </c>
      <c r="J7" s="7">
        <f t="shared" si="0"/>
        <v>68729</v>
      </c>
      <c r="K7" s="29"/>
      <c r="L7" s="29"/>
    </row>
    <row r="8" spans="1:12" x14ac:dyDescent="0.25">
      <c r="A8" s="29">
        <v>7</v>
      </c>
      <c r="B8" s="7" t="s">
        <v>147</v>
      </c>
      <c r="C8" s="7" t="s">
        <v>20</v>
      </c>
      <c r="D8" s="7"/>
      <c r="E8" s="29"/>
      <c r="F8" s="29"/>
      <c r="G8" s="29"/>
      <c r="H8" s="7">
        <v>1</v>
      </c>
      <c r="I8" s="39">
        <v>75000</v>
      </c>
      <c r="J8" s="7">
        <f t="shared" si="0"/>
        <v>75000</v>
      </c>
      <c r="K8" s="29"/>
      <c r="L8" s="29"/>
    </row>
    <row r="9" spans="1:12" x14ac:dyDescent="0.25">
      <c r="A9" s="29">
        <v>8</v>
      </c>
      <c r="B9" s="7" t="s">
        <v>199</v>
      </c>
      <c r="C9" s="7" t="s">
        <v>205</v>
      </c>
      <c r="D9" s="7"/>
      <c r="E9" s="29"/>
      <c r="F9" s="29"/>
      <c r="G9" s="29"/>
      <c r="H9" s="7">
        <v>1</v>
      </c>
      <c r="I9" s="39">
        <v>88000</v>
      </c>
      <c r="J9" s="7">
        <f t="shared" si="0"/>
        <v>88000</v>
      </c>
      <c r="K9" s="29"/>
      <c r="L9" s="29"/>
    </row>
    <row r="10" spans="1:12" x14ac:dyDescent="0.25">
      <c r="A10" s="29">
        <v>9</v>
      </c>
      <c r="B10" s="7" t="s">
        <v>85</v>
      </c>
      <c r="C10" s="7" t="s">
        <v>20</v>
      </c>
      <c r="D10" s="7"/>
      <c r="E10" s="29"/>
      <c r="F10" s="29"/>
      <c r="G10" s="29"/>
      <c r="H10" s="7">
        <v>1</v>
      </c>
      <c r="I10" s="7">
        <v>8500</v>
      </c>
      <c r="J10" s="7">
        <f t="shared" si="0"/>
        <v>8500</v>
      </c>
      <c r="K10" s="29"/>
      <c r="L10" s="29"/>
    </row>
    <row r="11" spans="1:12" x14ac:dyDescent="0.25">
      <c r="A11" s="29">
        <v>10</v>
      </c>
      <c r="B11" s="7" t="s">
        <v>200</v>
      </c>
      <c r="C11" s="7" t="s">
        <v>206</v>
      </c>
      <c r="D11" s="7"/>
      <c r="E11" s="29"/>
      <c r="F11" s="29"/>
      <c r="G11" s="29"/>
      <c r="H11" s="7">
        <v>1</v>
      </c>
      <c r="I11" s="7">
        <v>175000</v>
      </c>
      <c r="J11" s="7">
        <f t="shared" si="0"/>
        <v>175000</v>
      </c>
      <c r="K11" s="29"/>
      <c r="L11" s="29"/>
    </row>
    <row r="12" spans="1:12" s="26" customFormat="1" x14ac:dyDescent="0.25">
      <c r="A12" s="34">
        <v>11</v>
      </c>
      <c r="B12" s="7" t="s">
        <v>54</v>
      </c>
      <c r="C12" s="7" t="s">
        <v>346</v>
      </c>
      <c r="D12" s="7"/>
      <c r="E12" s="34"/>
      <c r="F12" s="34"/>
      <c r="G12" s="34"/>
      <c r="H12" s="7">
        <v>1</v>
      </c>
      <c r="I12" s="39">
        <v>8099</v>
      </c>
      <c r="J12" s="7">
        <f t="shared" si="0"/>
        <v>8099</v>
      </c>
      <c r="K12" s="34" t="s">
        <v>427</v>
      </c>
      <c r="L12" s="34"/>
    </row>
    <row r="13" spans="1:12" x14ac:dyDescent="0.25">
      <c r="A13" s="29">
        <v>12</v>
      </c>
      <c r="B13" s="7" t="s">
        <v>201</v>
      </c>
      <c r="C13" s="7" t="s">
        <v>207</v>
      </c>
      <c r="D13" s="7"/>
      <c r="E13" s="29"/>
      <c r="F13" s="29"/>
      <c r="G13" s="29"/>
      <c r="H13" s="7">
        <v>1</v>
      </c>
      <c r="I13" s="7">
        <v>400000</v>
      </c>
      <c r="J13" s="7">
        <f t="shared" si="0"/>
        <v>400000</v>
      </c>
      <c r="K13" s="29"/>
      <c r="L13" s="29"/>
    </row>
    <row r="14" spans="1:12" x14ac:dyDescent="0.25">
      <c r="A14" s="29">
        <v>13</v>
      </c>
      <c r="B14" s="7" t="s">
        <v>58</v>
      </c>
      <c r="C14" s="7" t="s">
        <v>62</v>
      </c>
      <c r="D14" s="7"/>
      <c r="E14" s="29"/>
      <c r="F14" s="29"/>
      <c r="G14" s="29"/>
      <c r="H14" s="7">
        <v>2</v>
      </c>
      <c r="I14" s="39">
        <v>13999</v>
      </c>
      <c r="J14" s="7">
        <f t="shared" si="0"/>
        <v>27998</v>
      </c>
      <c r="K14" s="29"/>
      <c r="L14" s="29"/>
    </row>
    <row r="15" spans="1:12" x14ac:dyDescent="0.25">
      <c r="A15" s="29">
        <v>15</v>
      </c>
      <c r="B15" s="7" t="s">
        <v>66</v>
      </c>
      <c r="C15" s="7" t="s">
        <v>209</v>
      </c>
      <c r="D15" s="7"/>
      <c r="E15" s="29"/>
      <c r="F15" s="29"/>
      <c r="G15" s="29"/>
      <c r="H15" s="7">
        <v>1</v>
      </c>
      <c r="I15" s="7">
        <v>14500</v>
      </c>
      <c r="J15" s="7">
        <f t="shared" si="0"/>
        <v>14500</v>
      </c>
      <c r="K15" s="29"/>
      <c r="L15" s="29"/>
    </row>
    <row r="16" spans="1:12" x14ac:dyDescent="0.25">
      <c r="A16" s="29">
        <v>16</v>
      </c>
      <c r="B16" s="7" t="s">
        <v>202</v>
      </c>
      <c r="C16" s="7" t="s">
        <v>198</v>
      </c>
      <c r="D16" s="7"/>
      <c r="E16" s="29"/>
      <c r="F16" s="29"/>
      <c r="G16" s="29"/>
      <c r="H16" s="7">
        <v>1</v>
      </c>
      <c r="I16" s="7">
        <v>16999</v>
      </c>
      <c r="J16" s="7">
        <f t="shared" si="0"/>
        <v>16999</v>
      </c>
      <c r="K16" s="29"/>
      <c r="L16" s="29"/>
    </row>
    <row r="17" spans="1:12" x14ac:dyDescent="0.25">
      <c r="A17" s="29">
        <v>17</v>
      </c>
      <c r="B17" s="7" t="s">
        <v>203</v>
      </c>
      <c r="C17" s="7"/>
      <c r="D17" s="7"/>
      <c r="E17" s="29"/>
      <c r="F17" s="29"/>
      <c r="G17" s="29"/>
      <c r="H17" s="7">
        <v>2</v>
      </c>
      <c r="I17" s="7">
        <v>35000</v>
      </c>
      <c r="J17" s="7">
        <f t="shared" si="0"/>
        <v>70000</v>
      </c>
      <c r="K17" s="29"/>
      <c r="L17" s="29"/>
    </row>
    <row r="18" spans="1:12" x14ac:dyDescent="0.25">
      <c r="A18" s="29">
        <v>18</v>
      </c>
      <c r="B18" s="7" t="s">
        <v>50</v>
      </c>
      <c r="C18" s="7" t="s">
        <v>41</v>
      </c>
      <c r="D18" s="7"/>
      <c r="E18" s="29"/>
      <c r="F18" s="29"/>
      <c r="G18" s="29"/>
      <c r="H18" s="7">
        <v>1</v>
      </c>
      <c r="I18" s="7">
        <v>11000</v>
      </c>
      <c r="J18" s="7">
        <f t="shared" si="0"/>
        <v>11000</v>
      </c>
      <c r="K18" s="29"/>
      <c r="L18" s="29"/>
    </row>
    <row r="19" spans="1:12" x14ac:dyDescent="0.25">
      <c r="A19" s="29">
        <v>19</v>
      </c>
      <c r="B19" s="7" t="s">
        <v>204</v>
      </c>
      <c r="C19" s="7"/>
      <c r="D19" s="7"/>
      <c r="E19" s="29"/>
      <c r="F19" s="29"/>
      <c r="G19" s="29"/>
      <c r="H19" s="7">
        <v>1</v>
      </c>
      <c r="I19" s="7">
        <v>4500</v>
      </c>
      <c r="J19" s="7">
        <f t="shared" si="0"/>
        <v>4500</v>
      </c>
      <c r="K19" s="29"/>
      <c r="L19" s="29"/>
    </row>
    <row r="20" spans="1:12" x14ac:dyDescent="0.25">
      <c r="A20" s="29">
        <v>20</v>
      </c>
      <c r="B20" s="4" t="s">
        <v>102</v>
      </c>
      <c r="C20" s="4" t="s">
        <v>221</v>
      </c>
      <c r="D20" s="4"/>
      <c r="E20" s="29"/>
      <c r="F20" s="29"/>
      <c r="G20" s="29"/>
      <c r="H20" s="7">
        <v>1</v>
      </c>
      <c r="I20" s="11">
        <v>8399</v>
      </c>
      <c r="J20" s="7">
        <f t="shared" si="0"/>
        <v>8399</v>
      </c>
      <c r="K20" s="29"/>
      <c r="L20" s="29"/>
    </row>
    <row r="21" spans="1:12" x14ac:dyDescent="0.25">
      <c r="A21" s="29">
        <v>21</v>
      </c>
      <c r="B21" s="29" t="s">
        <v>281</v>
      </c>
      <c r="C21" s="29" t="s">
        <v>280</v>
      </c>
      <c r="D21" s="29"/>
      <c r="E21" s="29"/>
      <c r="F21" s="29"/>
      <c r="G21" s="29"/>
      <c r="H21" s="29">
        <v>6</v>
      </c>
      <c r="I21" s="29">
        <v>36000</v>
      </c>
      <c r="J21" s="7">
        <f t="shared" si="0"/>
        <v>216000</v>
      </c>
      <c r="K21" s="29"/>
      <c r="L21" s="29"/>
    </row>
    <row r="22" spans="1:12" x14ac:dyDescent="0.25">
      <c r="A22" s="29">
        <v>22</v>
      </c>
      <c r="B22" s="29" t="s">
        <v>283</v>
      </c>
      <c r="C22" s="29" t="s">
        <v>282</v>
      </c>
      <c r="D22" s="29"/>
      <c r="E22" s="29"/>
      <c r="F22" s="29"/>
      <c r="G22" s="29"/>
      <c r="H22" s="29">
        <v>1</v>
      </c>
      <c r="I22" s="7">
        <v>9000</v>
      </c>
      <c r="J22" s="7">
        <f t="shared" si="0"/>
        <v>9000</v>
      </c>
      <c r="K22" s="29"/>
      <c r="L22" s="29"/>
    </row>
    <row r="23" spans="1:12" x14ac:dyDescent="0.25">
      <c r="A23" s="29">
        <v>23</v>
      </c>
      <c r="B23" s="29" t="s">
        <v>284</v>
      </c>
      <c r="C23" s="29" t="s">
        <v>208</v>
      </c>
      <c r="D23" s="29"/>
      <c r="E23" s="29"/>
      <c r="F23" s="29"/>
      <c r="G23" s="29"/>
      <c r="H23" s="29">
        <v>1</v>
      </c>
      <c r="I23" s="29">
        <v>5200</v>
      </c>
      <c r="J23" s="7">
        <f t="shared" si="0"/>
        <v>5200</v>
      </c>
      <c r="K23" s="29"/>
      <c r="L23" s="29"/>
    </row>
    <row r="24" spans="1:12" x14ac:dyDescent="0.25">
      <c r="A24" s="29">
        <v>24</v>
      </c>
      <c r="B24" s="29" t="s">
        <v>285</v>
      </c>
      <c r="C24" s="29" t="s">
        <v>251</v>
      </c>
      <c r="D24" s="29"/>
      <c r="E24" s="29"/>
      <c r="F24" s="29"/>
      <c r="G24" s="29"/>
      <c r="H24" s="29">
        <v>1</v>
      </c>
      <c r="I24" s="7">
        <v>58030</v>
      </c>
      <c r="J24" s="7">
        <f t="shared" si="0"/>
        <v>58030</v>
      </c>
      <c r="K24" s="29"/>
      <c r="L24" s="29"/>
    </row>
    <row r="25" spans="1:12" x14ac:dyDescent="0.25">
      <c r="A25" s="29">
        <v>25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>
        <v>26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>
        <v>27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>
        <v>28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>
        <v>29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>
        <v>30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workbookViewId="0">
      <selection activeCell="B6" sqref="B6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1" spans="1:12" ht="15.75" thickBot="1" x14ac:dyDescent="0.3"/>
    <row r="2" spans="1:12" ht="19.5" thickBot="1" x14ac:dyDescent="0.35">
      <c r="A2" s="48" t="s">
        <v>398</v>
      </c>
      <c r="B2" s="49"/>
      <c r="C2" s="49"/>
      <c r="D2" s="49"/>
      <c r="E2" s="49"/>
      <c r="F2" s="49"/>
      <c r="G2" s="49"/>
      <c r="H2" s="49"/>
      <c r="I2" s="49"/>
      <c r="J2" s="49"/>
      <c r="K2" s="50"/>
    </row>
    <row r="3" spans="1:12" ht="15.75" thickBot="1" x14ac:dyDescent="0.3">
      <c r="A3" s="1" t="s">
        <v>8</v>
      </c>
      <c r="B3" s="2" t="s">
        <v>0</v>
      </c>
      <c r="C3" s="2" t="s">
        <v>1</v>
      </c>
      <c r="D3" s="17" t="s">
        <v>2</v>
      </c>
      <c r="E3" s="19" t="s">
        <v>3</v>
      </c>
      <c r="F3" s="18" t="s">
        <v>4</v>
      </c>
      <c r="G3" s="2" t="s">
        <v>5</v>
      </c>
      <c r="H3" s="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10">
        <v>1</v>
      </c>
      <c r="B4" s="7" t="s">
        <v>149</v>
      </c>
      <c r="C4" s="7" t="s">
        <v>39</v>
      </c>
      <c r="D4" s="7"/>
      <c r="E4" s="9"/>
      <c r="F4" s="10"/>
      <c r="G4" s="10"/>
      <c r="H4" s="7">
        <v>1</v>
      </c>
      <c r="I4" s="7">
        <v>28000</v>
      </c>
      <c r="J4" s="51">
        <f>I4*H4</f>
        <v>28000</v>
      </c>
      <c r="K4" s="10"/>
    </row>
    <row r="5" spans="1:12" x14ac:dyDescent="0.25">
      <c r="A5" s="11">
        <v>2</v>
      </c>
      <c r="B5" s="7" t="s">
        <v>80</v>
      </c>
      <c r="C5" s="7" t="s">
        <v>20</v>
      </c>
      <c r="D5" s="7"/>
      <c r="E5" s="8" t="s">
        <v>303</v>
      </c>
      <c r="F5" s="11"/>
      <c r="G5" s="11"/>
      <c r="H5" s="7">
        <v>1</v>
      </c>
      <c r="I5" s="39">
        <v>68729</v>
      </c>
      <c r="J5" s="51">
        <f t="shared" ref="J5:J10" si="0">I5*H5</f>
        <v>68729</v>
      </c>
      <c r="K5" s="11"/>
    </row>
    <row r="6" spans="1:12" x14ac:dyDescent="0.25">
      <c r="A6" s="10">
        <v>3</v>
      </c>
      <c r="B6" s="7" t="s">
        <v>133</v>
      </c>
      <c r="C6" s="7" t="s">
        <v>20</v>
      </c>
      <c r="D6" s="7"/>
      <c r="E6" s="8" t="s">
        <v>304</v>
      </c>
      <c r="F6" s="11"/>
      <c r="G6" s="11"/>
      <c r="H6" s="7">
        <v>1</v>
      </c>
      <c r="I6" s="39">
        <v>115000</v>
      </c>
      <c r="J6" s="51">
        <f t="shared" si="0"/>
        <v>115000</v>
      </c>
      <c r="K6" s="11"/>
    </row>
    <row r="7" spans="1:12" x14ac:dyDescent="0.25">
      <c r="A7" s="11">
        <v>4</v>
      </c>
      <c r="B7" s="7" t="s">
        <v>83</v>
      </c>
      <c r="C7" s="7"/>
      <c r="D7" s="7"/>
      <c r="E7" s="8"/>
      <c r="F7" s="11"/>
      <c r="G7" s="11"/>
      <c r="H7" s="7">
        <v>1</v>
      </c>
      <c r="I7" s="7">
        <v>12999</v>
      </c>
      <c r="J7" s="51">
        <f t="shared" si="0"/>
        <v>12999</v>
      </c>
      <c r="K7" s="11"/>
    </row>
    <row r="8" spans="1:12" x14ac:dyDescent="0.25">
      <c r="A8" s="10">
        <v>5</v>
      </c>
      <c r="B8" s="7" t="s">
        <v>50</v>
      </c>
      <c r="C8" s="7" t="s">
        <v>41</v>
      </c>
      <c r="D8" s="7"/>
      <c r="E8" s="8"/>
      <c r="F8" s="11"/>
      <c r="G8" s="11"/>
      <c r="H8" s="7">
        <v>1</v>
      </c>
      <c r="I8" s="7">
        <v>11000</v>
      </c>
      <c r="J8" s="51">
        <f t="shared" si="0"/>
        <v>11000</v>
      </c>
      <c r="K8" s="11"/>
    </row>
    <row r="9" spans="1:12" x14ac:dyDescent="0.25">
      <c r="A9" s="11">
        <v>6</v>
      </c>
      <c r="B9" s="7" t="s">
        <v>305</v>
      </c>
      <c r="C9" s="7"/>
      <c r="D9" s="7"/>
      <c r="E9" s="8"/>
      <c r="F9" s="11"/>
      <c r="G9" s="11"/>
      <c r="H9" s="7">
        <v>2</v>
      </c>
      <c r="I9" s="29">
        <v>36000</v>
      </c>
      <c r="J9" s="51">
        <f t="shared" si="0"/>
        <v>72000</v>
      </c>
      <c r="K9" s="11"/>
    </row>
    <row r="10" spans="1:12" x14ac:dyDescent="0.25">
      <c r="A10" s="10">
        <v>7</v>
      </c>
      <c r="B10" s="7" t="s">
        <v>250</v>
      </c>
      <c r="C10" s="7" t="s">
        <v>306</v>
      </c>
      <c r="D10" s="7"/>
      <c r="E10" s="8"/>
      <c r="F10" s="11"/>
      <c r="G10" s="11"/>
      <c r="H10" s="7">
        <v>1</v>
      </c>
      <c r="I10" s="7">
        <v>58030</v>
      </c>
      <c r="J10" s="51">
        <f t="shared" si="0"/>
        <v>58030</v>
      </c>
      <c r="K10" s="11"/>
    </row>
    <row r="11" spans="1:12" x14ac:dyDescent="0.25">
      <c r="A11" s="11">
        <v>8</v>
      </c>
      <c r="B11" s="7"/>
      <c r="C11" s="7"/>
      <c r="D11" s="7"/>
      <c r="E11" s="8"/>
      <c r="F11" s="11"/>
      <c r="G11" s="11"/>
      <c r="H11" s="7"/>
      <c r="I11" s="7"/>
      <c r="J11" s="7"/>
      <c r="K11" s="11"/>
    </row>
    <row r="12" spans="1:12" x14ac:dyDescent="0.25">
      <c r="A12" s="10">
        <v>9</v>
      </c>
      <c r="B12" s="7"/>
      <c r="C12" s="7"/>
      <c r="D12" s="7"/>
      <c r="E12" s="8"/>
      <c r="F12" s="8"/>
      <c r="G12" s="8"/>
      <c r="H12" s="7"/>
      <c r="I12" s="7"/>
      <c r="J12" s="7"/>
      <c r="K12" s="8"/>
    </row>
    <row r="13" spans="1:12" x14ac:dyDescent="0.25">
      <c r="A13" s="11">
        <v>10</v>
      </c>
      <c r="B13" s="7"/>
      <c r="C13" s="7"/>
      <c r="D13" s="7"/>
      <c r="E13" s="8"/>
      <c r="F13" s="8"/>
      <c r="G13" s="8"/>
      <c r="H13" s="7"/>
      <c r="I13" s="7"/>
      <c r="J13" s="7"/>
      <c r="K13" s="8"/>
    </row>
    <row r="14" spans="1:12" x14ac:dyDescent="0.25">
      <c r="A14" s="10">
        <v>11</v>
      </c>
      <c r="B14" s="7"/>
      <c r="C14" s="7"/>
      <c r="D14" s="7"/>
      <c r="E14" s="8"/>
      <c r="F14" s="8"/>
      <c r="G14" s="8"/>
      <c r="H14" s="7"/>
      <c r="I14" s="7"/>
      <c r="J14" s="7"/>
      <c r="K14" s="8"/>
    </row>
    <row r="15" spans="1:12" x14ac:dyDescent="0.25">
      <c r="A15" s="11">
        <v>12</v>
      </c>
      <c r="B15" s="7"/>
      <c r="C15" s="7"/>
      <c r="D15" s="7"/>
      <c r="E15" s="8"/>
      <c r="F15" s="8"/>
      <c r="G15" s="8"/>
      <c r="H15" s="7"/>
      <c r="I15" s="7"/>
      <c r="J15" s="7"/>
      <c r="K15" s="8"/>
    </row>
    <row r="16" spans="1:12" x14ac:dyDescent="0.25">
      <c r="A16" s="10">
        <v>13</v>
      </c>
      <c r="B16" s="7"/>
      <c r="C16" s="7"/>
      <c r="D16" s="7"/>
      <c r="E16" s="8"/>
      <c r="F16" s="8"/>
      <c r="G16" s="8"/>
      <c r="H16" s="7"/>
      <c r="I16" s="7"/>
      <c r="J16" s="7"/>
      <c r="K16" s="8"/>
    </row>
    <row r="17" spans="1:11" x14ac:dyDescent="0.25">
      <c r="A17" s="11">
        <v>14</v>
      </c>
      <c r="B17" s="7"/>
      <c r="C17" s="7"/>
      <c r="D17" s="7"/>
      <c r="E17" s="8"/>
      <c r="F17" s="8"/>
      <c r="G17" s="8"/>
      <c r="H17" s="7"/>
      <c r="I17" s="7"/>
      <c r="J17" s="7"/>
      <c r="K17" s="8"/>
    </row>
    <row r="18" spans="1:11" x14ac:dyDescent="0.25">
      <c r="A18" s="10">
        <v>15</v>
      </c>
      <c r="B18" s="7"/>
      <c r="C18" s="7"/>
      <c r="D18" s="7"/>
      <c r="E18" s="8"/>
      <c r="F18" s="8"/>
      <c r="G18" s="8"/>
      <c r="H18" s="7"/>
      <c r="I18" s="7"/>
      <c r="J18" s="7"/>
      <c r="K18" s="8"/>
    </row>
    <row r="19" spans="1:11" x14ac:dyDescent="0.25">
      <c r="A19" s="11">
        <v>16</v>
      </c>
      <c r="B19" s="7"/>
      <c r="C19" s="7"/>
      <c r="D19" s="7"/>
      <c r="E19" s="8"/>
      <c r="F19" s="8"/>
      <c r="G19" s="8"/>
      <c r="H19" s="7"/>
      <c r="I19" s="7"/>
      <c r="J19" s="7"/>
      <c r="K19" s="8"/>
    </row>
    <row r="20" spans="1:11" x14ac:dyDescent="0.25">
      <c r="A20" s="10">
        <v>17</v>
      </c>
      <c r="B20" s="7"/>
      <c r="C20" s="7"/>
      <c r="D20" s="7"/>
      <c r="E20" s="8"/>
      <c r="F20" s="8"/>
      <c r="G20" s="8"/>
      <c r="H20" s="7"/>
      <c r="I20" s="7"/>
      <c r="J20" s="7"/>
      <c r="K20" s="8"/>
    </row>
    <row r="21" spans="1:11" x14ac:dyDescent="0.25">
      <c r="A21" s="11">
        <v>18</v>
      </c>
      <c r="B21" s="7"/>
      <c r="C21" s="7"/>
      <c r="D21" s="7"/>
      <c r="E21" s="8"/>
      <c r="F21" s="8"/>
      <c r="G21" s="8"/>
      <c r="H21" s="7"/>
      <c r="I21" s="7"/>
      <c r="J21" s="7"/>
      <c r="K21" s="8"/>
    </row>
    <row r="22" spans="1:11" x14ac:dyDescent="0.25">
      <c r="A22" s="10">
        <v>19</v>
      </c>
      <c r="B22" s="7"/>
      <c r="C22" s="7"/>
      <c r="D22" s="7"/>
      <c r="E22" s="8"/>
      <c r="F22" s="8"/>
      <c r="G22" s="8"/>
      <c r="H22" s="7"/>
      <c r="I22" s="7"/>
      <c r="J22" s="7"/>
      <c r="K22" s="8"/>
    </row>
    <row r="23" spans="1:11" x14ac:dyDescent="0.25">
      <c r="A23" s="11">
        <v>20</v>
      </c>
      <c r="B23" s="3"/>
      <c r="C23" s="4"/>
      <c r="D23" s="4"/>
      <c r="E23" s="8"/>
      <c r="F23" s="8"/>
      <c r="G23" s="8"/>
      <c r="H23" s="7"/>
      <c r="I23" s="7"/>
      <c r="J23" s="7"/>
      <c r="K23" s="8"/>
    </row>
  </sheetData>
  <mergeCells count="1">
    <mergeCell ref="A2:K2"/>
  </mergeCells>
  <pageMargins left="0.25" right="0.27" top="0.24" bottom="0.2" header="0.21" footer="0.2"/>
  <pageSetup scale="8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topLeftCell="G1" workbookViewId="0">
      <selection activeCell="K8" sqref="K8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25">
      <c r="A2" s="41" t="s">
        <v>289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7" t="s">
        <v>80</v>
      </c>
      <c r="C4" s="7" t="s">
        <v>20</v>
      </c>
      <c r="D4" s="7"/>
      <c r="E4" s="38">
        <v>50126230300035</v>
      </c>
      <c r="F4" s="29"/>
      <c r="G4" s="29"/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7" t="s">
        <v>81</v>
      </c>
      <c r="C5" s="7" t="s">
        <v>20</v>
      </c>
      <c r="D5" s="7"/>
      <c r="E5" s="38">
        <v>50256230300003</v>
      </c>
      <c r="F5" s="29"/>
      <c r="G5" s="29"/>
      <c r="H5" s="7">
        <v>1</v>
      </c>
      <c r="I5" s="39">
        <v>68729</v>
      </c>
      <c r="J5" s="7">
        <f t="shared" ref="J5:J11" si="0">I5*H5</f>
        <v>68729</v>
      </c>
      <c r="K5" s="29"/>
      <c r="L5" s="29"/>
    </row>
    <row r="6" spans="1:12" x14ac:dyDescent="0.25">
      <c r="A6" s="29">
        <v>3</v>
      </c>
      <c r="B6" s="7" t="s">
        <v>69</v>
      </c>
      <c r="C6" s="7" t="s">
        <v>39</v>
      </c>
      <c r="D6" s="7"/>
      <c r="E6" s="38"/>
      <c r="F6" s="29"/>
      <c r="G6" s="29"/>
      <c r="H6" s="7">
        <v>1</v>
      </c>
      <c r="I6" s="7">
        <v>5200</v>
      </c>
      <c r="J6" s="7">
        <f t="shared" si="0"/>
        <v>5200</v>
      </c>
      <c r="K6" s="29"/>
      <c r="L6" s="29"/>
    </row>
    <row r="7" spans="1:12" x14ac:dyDescent="0.25">
      <c r="A7" s="29">
        <v>4</v>
      </c>
      <c r="B7" s="7" t="s">
        <v>290</v>
      </c>
      <c r="C7" s="7"/>
      <c r="D7" s="7"/>
      <c r="E7" s="38"/>
      <c r="F7" s="29"/>
      <c r="G7" s="29"/>
      <c r="H7" s="7">
        <v>2</v>
      </c>
      <c r="I7" s="7">
        <v>30900</v>
      </c>
      <c r="J7" s="7">
        <f t="shared" si="0"/>
        <v>61800</v>
      </c>
      <c r="K7" s="29"/>
      <c r="L7" s="29"/>
    </row>
    <row r="8" spans="1:12" x14ac:dyDescent="0.25">
      <c r="A8" s="29">
        <v>5</v>
      </c>
      <c r="B8" s="7" t="s">
        <v>210</v>
      </c>
      <c r="C8" s="7"/>
      <c r="D8" s="7"/>
      <c r="E8" s="38"/>
      <c r="F8" s="29"/>
      <c r="G8" s="29"/>
      <c r="H8" s="7">
        <v>1</v>
      </c>
      <c r="I8" s="7">
        <v>12999</v>
      </c>
      <c r="J8" s="7">
        <f t="shared" si="0"/>
        <v>12999</v>
      </c>
      <c r="K8" s="29"/>
      <c r="L8" s="29"/>
    </row>
    <row r="9" spans="1:12" x14ac:dyDescent="0.25">
      <c r="A9" s="29">
        <v>6</v>
      </c>
      <c r="B9" s="7" t="s">
        <v>76</v>
      </c>
      <c r="C9" s="7" t="s">
        <v>20</v>
      </c>
      <c r="D9" s="7"/>
      <c r="E9" s="38"/>
      <c r="F9" s="29"/>
      <c r="G9" s="29"/>
      <c r="H9" s="7">
        <v>1</v>
      </c>
      <c r="I9" s="7">
        <v>19890</v>
      </c>
      <c r="J9" s="7">
        <f t="shared" si="0"/>
        <v>19890</v>
      </c>
      <c r="K9" s="29"/>
      <c r="L9" s="29"/>
    </row>
    <row r="10" spans="1:12" x14ac:dyDescent="0.25">
      <c r="A10" s="29">
        <v>7</v>
      </c>
      <c r="B10" s="7" t="s">
        <v>125</v>
      </c>
      <c r="C10" s="7" t="s">
        <v>211</v>
      </c>
      <c r="D10" s="7"/>
      <c r="E10" s="38"/>
      <c r="F10" s="29"/>
      <c r="G10" s="29"/>
      <c r="H10" s="7">
        <v>1</v>
      </c>
      <c r="I10" s="39">
        <v>22500</v>
      </c>
      <c r="J10" s="7">
        <f t="shared" si="0"/>
        <v>22500</v>
      </c>
      <c r="K10" s="29"/>
      <c r="L10" s="29"/>
    </row>
    <row r="11" spans="1:12" x14ac:dyDescent="0.25">
      <c r="A11" s="29">
        <v>8</v>
      </c>
      <c r="B11" s="7" t="s">
        <v>250</v>
      </c>
      <c r="C11" s="7" t="s">
        <v>251</v>
      </c>
      <c r="D11" s="7"/>
      <c r="E11" s="38"/>
      <c r="F11" s="29"/>
      <c r="G11" s="29"/>
      <c r="H11" s="7">
        <v>1</v>
      </c>
      <c r="I11" s="7">
        <v>58030</v>
      </c>
      <c r="J11" s="7">
        <f t="shared" si="0"/>
        <v>58030</v>
      </c>
      <c r="K11" s="29"/>
      <c r="L11" s="29"/>
    </row>
    <row r="12" spans="1:12" x14ac:dyDescent="0.25">
      <c r="A12" s="29">
        <v>9</v>
      </c>
      <c r="B12" s="7"/>
      <c r="C12" s="7"/>
      <c r="D12" s="7"/>
      <c r="E12" s="38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7"/>
      <c r="C13" s="7"/>
      <c r="D13" s="7"/>
      <c r="E13" s="38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7"/>
      <c r="C14" s="7"/>
      <c r="D14" s="7"/>
      <c r="E14" s="38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38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38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7"/>
      <c r="C19" s="7"/>
      <c r="D19" s="7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7"/>
      <c r="C20" s="7"/>
      <c r="D20" s="7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7"/>
      <c r="C21" s="7"/>
      <c r="D21" s="7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7"/>
      <c r="C22" s="7"/>
      <c r="D22" s="7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4"/>
      <c r="D23" s="4"/>
      <c r="E23" s="29"/>
      <c r="F23" s="29"/>
      <c r="G23" s="29"/>
      <c r="H23" s="7"/>
      <c r="I23" s="7"/>
      <c r="J23" s="7"/>
      <c r="K23" s="29"/>
      <c r="L23" s="29"/>
    </row>
    <row r="24" spans="1:12" x14ac:dyDescent="0.25">
      <c r="A24" s="29">
        <v>21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x14ac:dyDescent="0.25">
      <c r="A25" s="29">
        <v>22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</row>
    <row r="26" spans="1:12" x14ac:dyDescent="0.25">
      <c r="A26" s="29">
        <v>23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</row>
    <row r="27" spans="1:12" x14ac:dyDescent="0.25">
      <c r="A27" s="29">
        <v>24</v>
      </c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</row>
    <row r="28" spans="1:12" x14ac:dyDescent="0.25">
      <c r="A28" s="29">
        <v>25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</row>
    <row r="29" spans="1:12" x14ac:dyDescent="0.25">
      <c r="A29" s="29">
        <v>26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</row>
    <row r="30" spans="1:12" x14ac:dyDescent="0.25">
      <c r="A30" s="29">
        <v>27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x14ac:dyDescent="0.25">
      <c r="A31" s="29">
        <v>28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</row>
    <row r="32" spans="1:12" x14ac:dyDescent="0.25">
      <c r="A32" s="29">
        <v>29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</row>
    <row r="33" spans="1:12" x14ac:dyDescent="0.25">
      <c r="A33" s="29">
        <v>30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3"/>
  <sheetViews>
    <sheetView workbookViewId="0">
      <selection activeCell="A12" sqref="A12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7.85546875" bestFit="1" customWidth="1"/>
    <col min="12" max="12" width="17.42578125" bestFit="1" customWidth="1"/>
  </cols>
  <sheetData>
    <row r="2" spans="1:12" ht="18.75" x14ac:dyDescent="0.25">
      <c r="A2" s="41" t="s">
        <v>372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158</v>
      </c>
      <c r="C4" s="5" t="s">
        <v>25</v>
      </c>
      <c r="D4" s="4" t="s">
        <v>25</v>
      </c>
      <c r="E4" s="29"/>
      <c r="F4" s="29"/>
      <c r="G4" s="29"/>
      <c r="H4" s="7">
        <v>1</v>
      </c>
      <c r="I4" s="39">
        <v>68729</v>
      </c>
      <c r="J4" s="7">
        <f>I4*H4</f>
        <v>68729</v>
      </c>
      <c r="K4" s="29"/>
      <c r="L4" s="29"/>
    </row>
    <row r="5" spans="1:12" x14ac:dyDescent="0.25">
      <c r="A5" s="29">
        <v>2</v>
      </c>
      <c r="B5" s="4" t="s">
        <v>158</v>
      </c>
      <c r="C5" s="5" t="s">
        <v>25</v>
      </c>
      <c r="D5" s="4" t="s">
        <v>25</v>
      </c>
      <c r="E5" s="29"/>
      <c r="F5" s="29"/>
      <c r="G5" s="29"/>
      <c r="H5" s="7">
        <v>1</v>
      </c>
      <c r="I5" s="39">
        <v>68729</v>
      </c>
      <c r="J5" s="7">
        <f t="shared" ref="J5:J13" si="0">I5*H5</f>
        <v>68729</v>
      </c>
      <c r="K5" s="29"/>
      <c r="L5" s="29"/>
    </row>
    <row r="6" spans="1:12" x14ac:dyDescent="0.25">
      <c r="A6" s="29">
        <v>3</v>
      </c>
      <c r="B6" s="4" t="s">
        <v>201</v>
      </c>
      <c r="C6" s="5" t="s">
        <v>213</v>
      </c>
      <c r="D6" s="5" t="s">
        <v>214</v>
      </c>
      <c r="E6" s="29"/>
      <c r="F6" s="29"/>
      <c r="G6" s="29"/>
      <c r="H6" s="7">
        <v>2</v>
      </c>
      <c r="I6" s="7">
        <v>500000</v>
      </c>
      <c r="J6" s="7">
        <f t="shared" si="0"/>
        <v>1000000</v>
      </c>
      <c r="K6" s="29" t="s">
        <v>425</v>
      </c>
      <c r="L6" s="29" t="s">
        <v>422</v>
      </c>
    </row>
    <row r="7" spans="1:12" x14ac:dyDescent="0.25">
      <c r="A7" s="29">
        <v>4</v>
      </c>
      <c r="B7" s="4" t="s">
        <v>212</v>
      </c>
      <c r="C7" s="5" t="s">
        <v>215</v>
      </c>
      <c r="D7" s="5" t="s">
        <v>216</v>
      </c>
      <c r="E7" s="29"/>
      <c r="F7" s="29"/>
      <c r="G7" s="29"/>
      <c r="H7" s="7">
        <v>1</v>
      </c>
      <c r="I7" s="7">
        <v>250000</v>
      </c>
      <c r="J7" s="7">
        <f t="shared" si="0"/>
        <v>250000</v>
      </c>
      <c r="K7" s="29"/>
      <c r="L7" s="29"/>
    </row>
    <row r="8" spans="1:12" s="26" customFormat="1" x14ac:dyDescent="0.25">
      <c r="A8" s="34">
        <v>5</v>
      </c>
      <c r="B8" s="4" t="s">
        <v>96</v>
      </c>
      <c r="C8" s="5" t="s">
        <v>93</v>
      </c>
      <c r="D8" s="5"/>
      <c r="E8" s="34"/>
      <c r="F8" s="34"/>
      <c r="G8" s="34"/>
      <c r="H8" s="7">
        <v>1</v>
      </c>
      <c r="I8" s="7">
        <v>25000</v>
      </c>
      <c r="J8" s="7">
        <f t="shared" si="0"/>
        <v>25000</v>
      </c>
      <c r="K8" s="29"/>
      <c r="L8" s="29" t="s">
        <v>458</v>
      </c>
    </row>
    <row r="9" spans="1:12" s="26" customFormat="1" x14ac:dyDescent="0.25">
      <c r="A9" s="34">
        <v>6</v>
      </c>
      <c r="B9" s="4" t="s">
        <v>55</v>
      </c>
      <c r="C9" s="5" t="s">
        <v>192</v>
      </c>
      <c r="D9" s="5" t="s">
        <v>217</v>
      </c>
      <c r="E9" s="34"/>
      <c r="F9" s="34"/>
      <c r="G9" s="34"/>
      <c r="H9" s="7">
        <v>1</v>
      </c>
      <c r="I9" s="39">
        <v>75000</v>
      </c>
      <c r="J9" s="7">
        <f t="shared" si="0"/>
        <v>75000</v>
      </c>
      <c r="K9" s="34" t="s">
        <v>428</v>
      </c>
      <c r="L9" s="34"/>
    </row>
    <row r="10" spans="1:12" s="26" customFormat="1" x14ac:dyDescent="0.25">
      <c r="A10" s="34">
        <v>7</v>
      </c>
      <c r="B10" s="4" t="s">
        <v>55</v>
      </c>
      <c r="C10" s="5" t="s">
        <v>192</v>
      </c>
      <c r="D10" s="5" t="s">
        <v>217</v>
      </c>
      <c r="E10" s="34"/>
      <c r="F10" s="34"/>
      <c r="G10" s="34"/>
      <c r="H10" s="7">
        <v>1</v>
      </c>
      <c r="I10" s="39">
        <v>75000</v>
      </c>
      <c r="J10" s="7">
        <f t="shared" si="0"/>
        <v>75000</v>
      </c>
      <c r="K10" s="34" t="s">
        <v>428</v>
      </c>
      <c r="L10" s="34"/>
    </row>
    <row r="11" spans="1:12" s="26" customFormat="1" x14ac:dyDescent="0.25">
      <c r="A11" s="34">
        <v>8</v>
      </c>
      <c r="B11" s="4" t="s">
        <v>138</v>
      </c>
      <c r="C11" s="5" t="s">
        <v>192</v>
      </c>
      <c r="D11" s="5" t="s">
        <v>217</v>
      </c>
      <c r="E11" s="34"/>
      <c r="F11" s="34"/>
      <c r="G11" s="34"/>
      <c r="H11" s="7">
        <v>1</v>
      </c>
      <c r="I11" s="39">
        <v>115000</v>
      </c>
      <c r="J11" s="7">
        <f t="shared" si="0"/>
        <v>115000</v>
      </c>
      <c r="K11" s="34" t="s">
        <v>428</v>
      </c>
      <c r="L11" s="34"/>
    </row>
    <row r="12" spans="1:12" s="26" customFormat="1" x14ac:dyDescent="0.25">
      <c r="A12" s="34">
        <v>9</v>
      </c>
      <c r="B12" s="4" t="s">
        <v>138</v>
      </c>
      <c r="C12" s="5" t="s">
        <v>192</v>
      </c>
      <c r="D12" s="5" t="s">
        <v>217</v>
      </c>
      <c r="E12" s="34"/>
      <c r="F12" s="34"/>
      <c r="G12" s="34"/>
      <c r="H12" s="7">
        <v>1</v>
      </c>
      <c r="I12" s="39">
        <v>115000</v>
      </c>
      <c r="J12" s="7">
        <f t="shared" si="0"/>
        <v>115000</v>
      </c>
      <c r="K12" s="34" t="s">
        <v>428</v>
      </c>
      <c r="L12" s="34"/>
    </row>
    <row r="13" spans="1:12" x14ac:dyDescent="0.25">
      <c r="A13" s="29">
        <v>10</v>
      </c>
      <c r="B13" s="4" t="s">
        <v>55</v>
      </c>
      <c r="C13" s="5" t="s">
        <v>192</v>
      </c>
      <c r="D13" s="5" t="s">
        <v>217</v>
      </c>
      <c r="E13" s="29"/>
      <c r="F13" s="29"/>
      <c r="G13" s="29"/>
      <c r="H13" s="7">
        <v>1</v>
      </c>
      <c r="I13" s="39">
        <v>75000</v>
      </c>
      <c r="J13" s="7">
        <f t="shared" si="0"/>
        <v>75000</v>
      </c>
      <c r="K13" s="34" t="s">
        <v>428</v>
      </c>
      <c r="L13" s="29"/>
    </row>
    <row r="14" spans="1:12" x14ac:dyDescent="0.25">
      <c r="A14" s="29">
        <v>11</v>
      </c>
      <c r="B14" s="7"/>
      <c r="C14" s="7"/>
      <c r="D14" s="7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7"/>
      <c r="C15" s="7"/>
      <c r="D15" s="7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7"/>
      <c r="C16" s="7"/>
      <c r="D16" s="7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7"/>
      <c r="C17" s="7"/>
      <c r="D17" s="7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7"/>
      <c r="C18" s="7"/>
      <c r="D18" s="7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7"/>
      <c r="C19" s="7"/>
      <c r="D19" s="7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7"/>
      <c r="C20" s="7"/>
      <c r="D20" s="7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7"/>
      <c r="C21" s="7"/>
      <c r="D21" s="7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7"/>
      <c r="C22" s="7"/>
      <c r="D22" s="7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4"/>
      <c r="C23" s="4"/>
      <c r="D23" s="4"/>
      <c r="E23" s="29"/>
      <c r="F23" s="29"/>
      <c r="G23" s="29"/>
      <c r="H23" s="7"/>
      <c r="I23" s="7"/>
      <c r="J23" s="7"/>
      <c r="K23" s="29"/>
      <c r="L23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workbookViewId="0">
      <selection activeCell="A8" sqref="A8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2.140625" bestFit="1" customWidth="1"/>
  </cols>
  <sheetData>
    <row r="2" spans="1:12" ht="18.75" x14ac:dyDescent="0.25">
      <c r="A2" s="41" t="s">
        <v>397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29">
        <v>1</v>
      </c>
      <c r="B4" s="4" t="s">
        <v>102</v>
      </c>
      <c r="C4" s="5" t="s">
        <v>221</v>
      </c>
      <c r="D4" s="4" t="s">
        <v>222</v>
      </c>
      <c r="E4" s="29"/>
      <c r="F4" s="11"/>
      <c r="G4" s="29"/>
      <c r="H4" s="7">
        <v>1</v>
      </c>
      <c r="I4" s="11">
        <v>8399</v>
      </c>
      <c r="J4" s="11">
        <v>8399</v>
      </c>
      <c r="K4" s="29"/>
      <c r="L4" s="29"/>
    </row>
    <row r="5" spans="1:12" s="26" customFormat="1" x14ac:dyDescent="0.25">
      <c r="A5" s="34">
        <v>2</v>
      </c>
      <c r="B5" s="4" t="s">
        <v>220</v>
      </c>
      <c r="C5" s="5" t="s">
        <v>39</v>
      </c>
      <c r="D5" s="4" t="s">
        <v>223</v>
      </c>
      <c r="E5" s="34"/>
      <c r="F5" s="34"/>
      <c r="G5" s="34"/>
      <c r="H5" s="7">
        <v>1</v>
      </c>
      <c r="I5" s="7">
        <v>45000</v>
      </c>
      <c r="J5" s="7">
        <v>45000</v>
      </c>
      <c r="K5" s="34" t="s">
        <v>489</v>
      </c>
      <c r="L5" s="34" t="s">
        <v>422</v>
      </c>
    </row>
    <row r="6" spans="1:12" x14ac:dyDescent="0.25">
      <c r="A6" s="29">
        <v>3</v>
      </c>
      <c r="B6" s="36" t="s">
        <v>11</v>
      </c>
      <c r="C6" s="5" t="s">
        <v>15</v>
      </c>
      <c r="D6" s="4" t="s">
        <v>25</v>
      </c>
      <c r="E6" s="29"/>
      <c r="F6" s="29"/>
      <c r="G6" s="29"/>
      <c r="H6" s="7">
        <v>1</v>
      </c>
      <c r="I6" s="39">
        <v>28990</v>
      </c>
      <c r="J6" s="39">
        <v>28990</v>
      </c>
      <c r="K6" s="29"/>
      <c r="L6" s="29"/>
    </row>
    <row r="7" spans="1:12" x14ac:dyDescent="0.25">
      <c r="A7" s="29">
        <v>4</v>
      </c>
      <c r="B7" s="4"/>
      <c r="C7" s="5"/>
      <c r="D7" s="4"/>
      <c r="E7" s="29"/>
      <c r="F7" s="29"/>
      <c r="G7" s="29"/>
      <c r="H7" s="7"/>
      <c r="I7" s="7"/>
      <c r="J7" s="7"/>
      <c r="K7" s="29"/>
      <c r="L7" s="29"/>
    </row>
    <row r="8" spans="1:12" x14ac:dyDescent="0.25">
      <c r="A8" s="29">
        <v>5</v>
      </c>
      <c r="B8" s="4"/>
      <c r="C8" s="4"/>
      <c r="D8" s="4"/>
      <c r="E8" s="29"/>
      <c r="F8" s="29"/>
      <c r="G8" s="29"/>
      <c r="H8" s="7"/>
      <c r="I8" s="7"/>
      <c r="J8" s="7"/>
      <c r="K8" s="29"/>
      <c r="L8" s="29"/>
    </row>
    <row r="9" spans="1:12" x14ac:dyDescent="0.25">
      <c r="A9" s="29">
        <v>6</v>
      </c>
      <c r="B9" s="4"/>
      <c r="C9" s="5"/>
      <c r="D9" s="4"/>
      <c r="E9" s="29"/>
      <c r="F9" s="29"/>
      <c r="G9" s="29"/>
      <c r="H9" s="7"/>
      <c r="I9" s="7"/>
      <c r="J9" s="7"/>
      <c r="K9" s="29"/>
      <c r="L9" s="29"/>
    </row>
    <row r="10" spans="1:12" x14ac:dyDescent="0.25">
      <c r="A10" s="29">
        <v>7</v>
      </c>
      <c r="B10" s="4"/>
      <c r="C10" s="5"/>
      <c r="D10" s="4"/>
      <c r="E10" s="29"/>
      <c r="F10" s="29"/>
      <c r="G10" s="29"/>
      <c r="H10" s="7"/>
      <c r="I10" s="7"/>
      <c r="J10" s="7"/>
      <c r="K10" s="29"/>
      <c r="L10" s="29"/>
    </row>
    <row r="11" spans="1:12" x14ac:dyDescent="0.25">
      <c r="A11" s="29">
        <v>8</v>
      </c>
      <c r="B11" s="4"/>
      <c r="C11" s="4"/>
      <c r="D11" s="4"/>
      <c r="E11" s="29"/>
      <c r="F11" s="29"/>
      <c r="G11" s="29"/>
      <c r="H11" s="7"/>
      <c r="I11" s="7"/>
      <c r="J11" s="7"/>
      <c r="K11" s="29"/>
      <c r="L11" s="29"/>
    </row>
    <row r="12" spans="1:12" x14ac:dyDescent="0.25">
      <c r="A12" s="29">
        <v>9</v>
      </c>
      <c r="B12" s="4"/>
      <c r="C12" s="4"/>
      <c r="D12" s="4"/>
      <c r="E12" s="29"/>
      <c r="F12" s="29"/>
      <c r="G12" s="29"/>
      <c r="H12" s="7"/>
      <c r="I12" s="7"/>
      <c r="J12" s="7"/>
      <c r="K12" s="29"/>
      <c r="L12" s="29"/>
    </row>
    <row r="13" spans="1:12" x14ac:dyDescent="0.25">
      <c r="A13" s="29">
        <v>10</v>
      </c>
      <c r="B13" s="4"/>
      <c r="C13" s="4"/>
      <c r="D13" s="4"/>
      <c r="E13" s="29"/>
      <c r="F13" s="29"/>
      <c r="G13" s="29"/>
      <c r="H13" s="7"/>
      <c r="I13" s="7"/>
      <c r="J13" s="7"/>
      <c r="K13" s="29"/>
      <c r="L13" s="29"/>
    </row>
    <row r="14" spans="1:12" x14ac:dyDescent="0.25">
      <c r="A14" s="29">
        <v>11</v>
      </c>
      <c r="B14" s="4"/>
      <c r="C14" s="5"/>
      <c r="D14" s="4"/>
      <c r="E14" s="29"/>
      <c r="F14" s="29"/>
      <c r="G14" s="29"/>
      <c r="H14" s="7"/>
      <c r="I14" s="7"/>
      <c r="J14" s="7"/>
      <c r="K14" s="29"/>
      <c r="L14" s="29"/>
    </row>
    <row r="15" spans="1:12" x14ac:dyDescent="0.25">
      <c r="A15" s="29">
        <v>12</v>
      </c>
      <c r="B15" s="4"/>
      <c r="C15" s="4"/>
      <c r="D15" s="4"/>
      <c r="E15" s="29"/>
      <c r="F15" s="29"/>
      <c r="G15" s="29"/>
      <c r="H15" s="7"/>
      <c r="I15" s="7"/>
      <c r="J15" s="7"/>
      <c r="K15" s="29"/>
      <c r="L15" s="29"/>
    </row>
    <row r="16" spans="1:12" x14ac:dyDescent="0.25">
      <c r="A16" s="29">
        <v>13</v>
      </c>
      <c r="B16" s="36"/>
      <c r="C16" s="5"/>
      <c r="D16" s="4"/>
      <c r="E16" s="29"/>
      <c r="F16" s="29"/>
      <c r="G16" s="29"/>
      <c r="H16" s="7"/>
      <c r="I16" s="7"/>
      <c r="J16" s="7"/>
      <c r="K16" s="29"/>
      <c r="L16" s="29"/>
    </row>
    <row r="17" spans="1:12" x14ac:dyDescent="0.25">
      <c r="A17" s="29">
        <v>14</v>
      </c>
      <c r="B17" s="36"/>
      <c r="C17" s="5"/>
      <c r="D17" s="4"/>
      <c r="E17" s="29"/>
      <c r="F17" s="29"/>
      <c r="G17" s="29"/>
      <c r="H17" s="7"/>
      <c r="I17" s="7"/>
      <c r="J17" s="7"/>
      <c r="K17" s="29"/>
      <c r="L17" s="29"/>
    </row>
    <row r="18" spans="1:12" x14ac:dyDescent="0.25">
      <c r="A18" s="29">
        <v>15</v>
      </c>
      <c r="B18" s="36"/>
      <c r="C18" s="5"/>
      <c r="D18" s="4"/>
      <c r="E18" s="29"/>
      <c r="F18" s="29"/>
      <c r="G18" s="29"/>
      <c r="H18" s="7"/>
      <c r="I18" s="7"/>
      <c r="J18" s="7"/>
      <c r="K18" s="29"/>
      <c r="L18" s="29"/>
    </row>
    <row r="19" spans="1:12" x14ac:dyDescent="0.25">
      <c r="A19" s="29">
        <v>16</v>
      </c>
      <c r="B19" s="36"/>
      <c r="C19" s="5"/>
      <c r="D19" s="4"/>
      <c r="E19" s="29"/>
      <c r="F19" s="29"/>
      <c r="G19" s="29"/>
      <c r="H19" s="7"/>
      <c r="I19" s="7"/>
      <c r="J19" s="7"/>
      <c r="K19" s="29"/>
      <c r="L19" s="29"/>
    </row>
    <row r="20" spans="1:12" x14ac:dyDescent="0.25">
      <c r="A20" s="29">
        <v>17</v>
      </c>
      <c r="B20" s="36"/>
      <c r="C20" s="5"/>
      <c r="D20" s="4"/>
      <c r="E20" s="29"/>
      <c r="F20" s="29"/>
      <c r="G20" s="29"/>
      <c r="H20" s="7"/>
      <c r="I20" s="7"/>
      <c r="J20" s="7"/>
      <c r="K20" s="29"/>
      <c r="L20" s="29"/>
    </row>
    <row r="21" spans="1:12" x14ac:dyDescent="0.25">
      <c r="A21" s="29">
        <v>18</v>
      </c>
      <c r="B21" s="36"/>
      <c r="C21" s="5"/>
      <c r="D21" s="4"/>
      <c r="E21" s="29"/>
      <c r="F21" s="29"/>
      <c r="G21" s="29"/>
      <c r="H21" s="7"/>
      <c r="I21" s="7"/>
      <c r="J21" s="7"/>
      <c r="K21" s="29"/>
      <c r="L21" s="29"/>
    </row>
    <row r="22" spans="1:12" x14ac:dyDescent="0.25">
      <c r="A22" s="29">
        <v>19</v>
      </c>
      <c r="B22" s="36"/>
      <c r="C22" s="5"/>
      <c r="D22" s="4"/>
      <c r="E22" s="29"/>
      <c r="F22" s="29"/>
      <c r="G22" s="29"/>
      <c r="H22" s="7"/>
      <c r="I22" s="7"/>
      <c r="J22" s="7"/>
      <c r="K22" s="29"/>
      <c r="L22" s="29"/>
    </row>
    <row r="23" spans="1:12" x14ac:dyDescent="0.25">
      <c r="A23" s="29">
        <v>20</v>
      </c>
      <c r="B23" s="36"/>
      <c r="C23" s="5"/>
      <c r="D23" s="4"/>
      <c r="E23" s="29"/>
      <c r="F23" s="29"/>
      <c r="G23" s="29"/>
      <c r="H23" s="7"/>
      <c r="I23" s="7"/>
      <c r="J23" s="7"/>
      <c r="K23" s="29"/>
      <c r="L23" s="29"/>
    </row>
    <row r="24" spans="1:12" x14ac:dyDescent="0.25">
      <c r="A24" s="29">
        <v>21</v>
      </c>
      <c r="B24" s="4"/>
      <c r="C24" s="5"/>
      <c r="D24" s="5"/>
      <c r="E24" s="29"/>
      <c r="F24" s="29"/>
      <c r="G24" s="29"/>
      <c r="H24" s="7"/>
      <c r="I24" s="7"/>
      <c r="J24" s="7"/>
      <c r="K24" s="29"/>
      <c r="L24" s="29"/>
    </row>
    <row r="25" spans="1:12" x14ac:dyDescent="0.25">
      <c r="A25" s="29">
        <v>22</v>
      </c>
      <c r="B25" s="4"/>
      <c r="C25" s="5"/>
      <c r="D25" s="5"/>
      <c r="E25" s="29"/>
      <c r="F25" s="29"/>
      <c r="G25" s="29"/>
      <c r="H25" s="7"/>
      <c r="I25" s="7"/>
      <c r="J25" s="7"/>
      <c r="K25" s="29"/>
      <c r="L25" s="29"/>
    </row>
    <row r="26" spans="1:12" x14ac:dyDescent="0.25">
      <c r="A26" s="29">
        <v>23</v>
      </c>
      <c r="B26" s="4"/>
      <c r="C26" s="5"/>
      <c r="D26" s="5"/>
      <c r="E26" s="29"/>
      <c r="F26" s="29"/>
      <c r="G26" s="29"/>
      <c r="H26" s="7"/>
      <c r="I26" s="7"/>
      <c r="J26" s="7"/>
      <c r="K26" s="29"/>
      <c r="L26" s="29"/>
    </row>
    <row r="27" spans="1:12" x14ac:dyDescent="0.25">
      <c r="A27" s="29">
        <v>24</v>
      </c>
      <c r="B27" s="4"/>
      <c r="C27" s="5"/>
      <c r="D27" s="5"/>
      <c r="E27" s="29"/>
      <c r="F27" s="29"/>
      <c r="G27" s="29"/>
      <c r="H27" s="7"/>
      <c r="I27" s="7"/>
      <c r="J27" s="7"/>
      <c r="K27" s="29"/>
      <c r="L27" s="29"/>
    </row>
    <row r="28" spans="1:12" x14ac:dyDescent="0.25">
      <c r="A28" s="29">
        <v>25</v>
      </c>
      <c r="B28" s="4"/>
      <c r="C28" s="5"/>
      <c r="D28" s="5"/>
      <c r="E28" s="29"/>
      <c r="F28" s="29"/>
      <c r="G28" s="29"/>
      <c r="H28" s="7"/>
      <c r="I28" s="7"/>
      <c r="J28" s="7"/>
      <c r="K28" s="29"/>
      <c r="L28" s="29"/>
    </row>
    <row r="29" spans="1:12" x14ac:dyDescent="0.25">
      <c r="A29" s="29">
        <v>26</v>
      </c>
      <c r="B29" s="4"/>
      <c r="C29" s="5"/>
      <c r="D29" s="5"/>
      <c r="E29" s="29"/>
      <c r="F29" s="29"/>
      <c r="G29" s="29"/>
      <c r="H29" s="7"/>
      <c r="I29" s="7"/>
      <c r="J29" s="7"/>
      <c r="K29" s="29"/>
      <c r="L29" s="29"/>
    </row>
    <row r="30" spans="1:12" x14ac:dyDescent="0.25">
      <c r="A30" s="29">
        <v>27</v>
      </c>
      <c r="B30" s="4"/>
      <c r="C30" s="4"/>
      <c r="D30" s="4"/>
      <c r="E30" s="29"/>
      <c r="F30" s="29"/>
      <c r="G30" s="29"/>
      <c r="H30" s="7"/>
      <c r="I30" s="7"/>
      <c r="J30" s="7"/>
      <c r="K30" s="29"/>
      <c r="L30" s="29"/>
    </row>
    <row r="31" spans="1:12" x14ac:dyDescent="0.25">
      <c r="A31" s="29">
        <v>28</v>
      </c>
      <c r="B31" s="4"/>
      <c r="C31" s="21"/>
      <c r="D31" s="21"/>
      <c r="E31" s="29"/>
      <c r="F31" s="29"/>
      <c r="G31" s="29"/>
      <c r="H31" s="7"/>
      <c r="I31" s="7"/>
      <c r="J31" s="7"/>
      <c r="K31" s="29"/>
      <c r="L31" s="29"/>
    </row>
    <row r="32" spans="1:12" x14ac:dyDescent="0.25">
      <c r="A32" s="29">
        <v>29</v>
      </c>
      <c r="B32" s="36"/>
      <c r="C32" s="5"/>
      <c r="D32" s="5"/>
      <c r="E32" s="29"/>
      <c r="F32" s="29"/>
      <c r="G32" s="29"/>
      <c r="H32" s="7"/>
      <c r="I32" s="7"/>
      <c r="J32" s="7"/>
      <c r="K32" s="29"/>
      <c r="L32" s="29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2"/>
  <sheetViews>
    <sheetView workbookViewId="0">
      <selection activeCell="A13" sqref="A13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42578125" bestFit="1" customWidth="1"/>
  </cols>
  <sheetData>
    <row r="2" spans="1:12" ht="18.75" x14ac:dyDescent="0.3">
      <c r="A2" s="44" t="s">
        <v>349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32" t="s">
        <v>481</v>
      </c>
      <c r="L3" s="32" t="s">
        <v>477</v>
      </c>
    </row>
    <row r="4" spans="1:12" x14ac:dyDescent="0.25">
      <c r="A4" s="11">
        <v>1</v>
      </c>
      <c r="B4" s="3" t="s">
        <v>115</v>
      </c>
      <c r="C4" s="5" t="s">
        <v>340</v>
      </c>
      <c r="D4" s="16" t="s">
        <v>341</v>
      </c>
      <c r="E4" s="8" t="s">
        <v>342</v>
      </c>
      <c r="F4" s="11"/>
      <c r="G4" s="11" t="s">
        <v>229</v>
      </c>
      <c r="H4" s="7">
        <v>1</v>
      </c>
      <c r="I4" s="7">
        <v>25000</v>
      </c>
      <c r="J4" s="7">
        <f>I4*H4</f>
        <v>25000</v>
      </c>
      <c r="K4" s="11"/>
      <c r="L4" s="11" t="s">
        <v>458</v>
      </c>
    </row>
    <row r="5" spans="1:12" x14ac:dyDescent="0.25">
      <c r="A5" s="11">
        <v>2</v>
      </c>
      <c r="B5" s="3" t="s">
        <v>115</v>
      </c>
      <c r="C5" s="5" t="s">
        <v>340</v>
      </c>
      <c r="D5" s="16" t="s">
        <v>341</v>
      </c>
      <c r="E5" s="8" t="s">
        <v>343</v>
      </c>
      <c r="F5" s="11"/>
      <c r="G5" s="11" t="s">
        <v>229</v>
      </c>
      <c r="H5" s="7">
        <v>1</v>
      </c>
      <c r="I5" s="7">
        <v>25000</v>
      </c>
      <c r="J5" s="7">
        <f t="shared" ref="J5:J13" si="0">I5*H5</f>
        <v>25000</v>
      </c>
      <c r="K5" s="11"/>
      <c r="L5" s="11" t="s">
        <v>458</v>
      </c>
    </row>
    <row r="6" spans="1:12" x14ac:dyDescent="0.25">
      <c r="A6" s="11">
        <v>3</v>
      </c>
      <c r="B6" s="3" t="s">
        <v>56</v>
      </c>
      <c r="C6" s="5" t="s">
        <v>20</v>
      </c>
      <c r="D6" s="6" t="s">
        <v>108</v>
      </c>
      <c r="E6" s="8"/>
      <c r="F6" s="11"/>
      <c r="G6" s="11" t="s">
        <v>227</v>
      </c>
      <c r="H6" s="7">
        <v>1</v>
      </c>
      <c r="I6" s="39">
        <v>68729</v>
      </c>
      <c r="J6" s="7">
        <f t="shared" si="0"/>
        <v>68729</v>
      </c>
      <c r="K6" s="11"/>
      <c r="L6" s="8"/>
    </row>
    <row r="7" spans="1:12" x14ac:dyDescent="0.25">
      <c r="A7" s="11">
        <v>4</v>
      </c>
      <c r="B7" s="3" t="s">
        <v>56</v>
      </c>
      <c r="C7" s="5" t="s">
        <v>20</v>
      </c>
      <c r="D7" s="6" t="s">
        <v>108</v>
      </c>
      <c r="E7" s="8"/>
      <c r="F7" s="11" t="s">
        <v>344</v>
      </c>
      <c r="G7" s="11" t="s">
        <v>227</v>
      </c>
      <c r="H7" s="7">
        <v>1</v>
      </c>
      <c r="I7" s="39">
        <v>68729</v>
      </c>
      <c r="J7" s="7">
        <f t="shared" si="0"/>
        <v>68729</v>
      </c>
      <c r="K7" s="11"/>
      <c r="L7" s="8"/>
    </row>
    <row r="8" spans="1:12" x14ac:dyDescent="0.25">
      <c r="A8" s="11">
        <v>5</v>
      </c>
      <c r="B8" s="3" t="s">
        <v>75</v>
      </c>
      <c r="C8" s="3" t="s">
        <v>224</v>
      </c>
      <c r="D8" s="3" t="s">
        <v>77</v>
      </c>
      <c r="E8" s="8"/>
      <c r="F8" s="11"/>
      <c r="G8" s="11" t="s">
        <v>227</v>
      </c>
      <c r="H8" s="7">
        <v>1</v>
      </c>
      <c r="I8" s="7">
        <v>99000</v>
      </c>
      <c r="J8" s="7">
        <f t="shared" si="0"/>
        <v>99000</v>
      </c>
      <c r="K8" s="11"/>
      <c r="L8" s="8"/>
    </row>
    <row r="9" spans="1:12" x14ac:dyDescent="0.25">
      <c r="A9" s="11">
        <v>7</v>
      </c>
      <c r="B9" s="3" t="s">
        <v>69</v>
      </c>
      <c r="C9" s="3"/>
      <c r="D9" s="3"/>
      <c r="E9" s="8"/>
      <c r="F9" s="11"/>
      <c r="G9" s="11" t="s">
        <v>227</v>
      </c>
      <c r="H9" s="7">
        <v>2</v>
      </c>
      <c r="I9" s="7">
        <v>5200</v>
      </c>
      <c r="J9" s="7">
        <f t="shared" si="0"/>
        <v>10400</v>
      </c>
      <c r="K9" s="11"/>
      <c r="L9" s="8"/>
    </row>
    <row r="10" spans="1:12" x14ac:dyDescent="0.25">
      <c r="A10" s="11">
        <v>8</v>
      </c>
      <c r="B10" s="3" t="s">
        <v>65</v>
      </c>
      <c r="C10" s="3" t="s">
        <v>195</v>
      </c>
      <c r="D10" s="3"/>
      <c r="E10" s="8"/>
      <c r="F10" s="11"/>
      <c r="G10" s="11" t="s">
        <v>230</v>
      </c>
      <c r="H10" s="7">
        <v>1</v>
      </c>
      <c r="I10" s="39">
        <v>22500</v>
      </c>
      <c r="J10" s="7">
        <f t="shared" si="0"/>
        <v>22500</v>
      </c>
      <c r="K10" s="11"/>
      <c r="L10" s="8"/>
    </row>
    <row r="11" spans="1:12" x14ac:dyDescent="0.25">
      <c r="A11" s="11">
        <v>9</v>
      </c>
      <c r="B11" s="3" t="s">
        <v>54</v>
      </c>
      <c r="C11" s="3" t="s">
        <v>346</v>
      </c>
      <c r="D11" s="3" t="s">
        <v>347</v>
      </c>
      <c r="E11" s="8"/>
      <c r="F11" s="8" t="s">
        <v>345</v>
      </c>
      <c r="G11" s="8" t="s">
        <v>227</v>
      </c>
      <c r="H11" s="7">
        <v>1</v>
      </c>
      <c r="I11" s="39">
        <v>8099</v>
      </c>
      <c r="J11" s="7">
        <f t="shared" si="0"/>
        <v>8099</v>
      </c>
      <c r="K11" s="8"/>
      <c r="L11" s="8"/>
    </row>
    <row r="12" spans="1:12" x14ac:dyDescent="0.25">
      <c r="A12" s="11">
        <v>10</v>
      </c>
      <c r="B12" s="3" t="s">
        <v>348</v>
      </c>
      <c r="C12" s="4" t="s">
        <v>79</v>
      </c>
      <c r="D12" s="4"/>
      <c r="E12" s="8"/>
      <c r="F12" s="8"/>
      <c r="G12" s="8" t="s">
        <v>228</v>
      </c>
      <c r="H12" s="7">
        <v>1</v>
      </c>
      <c r="I12" s="7">
        <v>19890</v>
      </c>
      <c r="J12" s="7">
        <f t="shared" si="0"/>
        <v>19890</v>
      </c>
      <c r="K12" s="8"/>
      <c r="L12" s="8" t="s">
        <v>458</v>
      </c>
    </row>
    <row r="13" spans="1:12" x14ac:dyDescent="0.25">
      <c r="A13" s="11">
        <v>11</v>
      </c>
      <c r="B13" s="3" t="s">
        <v>243</v>
      </c>
      <c r="C13" s="5"/>
      <c r="D13" s="4"/>
      <c r="E13" s="8"/>
      <c r="F13" s="8"/>
      <c r="G13" s="8" t="s">
        <v>230</v>
      </c>
      <c r="H13" s="7">
        <v>1</v>
      </c>
      <c r="I13" s="7">
        <v>58030</v>
      </c>
      <c r="J13" s="7">
        <f t="shared" si="0"/>
        <v>58030</v>
      </c>
      <c r="K13" s="8"/>
      <c r="L13" s="8"/>
    </row>
    <row r="14" spans="1:12" x14ac:dyDescent="0.25">
      <c r="A14" s="11">
        <v>12</v>
      </c>
      <c r="B14" s="3"/>
      <c r="C14" s="4"/>
      <c r="D14" s="4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13</v>
      </c>
      <c r="B15" s="15"/>
      <c r="C15" s="5"/>
      <c r="D15" s="4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14</v>
      </c>
      <c r="B16" s="15"/>
      <c r="C16" s="5"/>
      <c r="D16" s="4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15</v>
      </c>
      <c r="B17" s="15"/>
      <c r="C17" s="5"/>
      <c r="D17" s="4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16</v>
      </c>
      <c r="B18" s="15"/>
      <c r="C18" s="5"/>
      <c r="D18" s="4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11">
        <v>17</v>
      </c>
      <c r="B19" s="15"/>
      <c r="C19" s="5"/>
      <c r="D19" s="4"/>
      <c r="E19" s="8"/>
      <c r="F19" s="8"/>
      <c r="G19" s="8"/>
      <c r="H19" s="7"/>
      <c r="I19" s="7"/>
      <c r="J19" s="7"/>
      <c r="K19" s="8"/>
      <c r="L19" s="8"/>
    </row>
    <row r="20" spans="1:12" x14ac:dyDescent="0.25">
      <c r="A20" s="11">
        <v>18</v>
      </c>
      <c r="B20" s="15"/>
      <c r="C20" s="5"/>
      <c r="D20" s="4"/>
      <c r="E20" s="8"/>
      <c r="F20" s="8"/>
      <c r="G20" s="8"/>
      <c r="H20" s="7"/>
      <c r="I20" s="7"/>
      <c r="J20" s="7"/>
      <c r="K20" s="8"/>
      <c r="L20" s="8"/>
    </row>
    <row r="21" spans="1:12" x14ac:dyDescent="0.25">
      <c r="A21" s="11">
        <v>19</v>
      </c>
      <c r="B21" s="15"/>
      <c r="C21" s="5"/>
      <c r="D21" s="4"/>
      <c r="E21" s="8"/>
      <c r="F21" s="8"/>
      <c r="G21" s="8"/>
      <c r="H21" s="7"/>
      <c r="I21" s="7"/>
      <c r="J21" s="7"/>
      <c r="K21" s="8"/>
      <c r="L21" s="8"/>
    </row>
    <row r="22" spans="1:12" x14ac:dyDescent="0.25">
      <c r="A22" s="11">
        <v>20</v>
      </c>
      <c r="B22" s="15"/>
      <c r="C22" s="5"/>
      <c r="D22" s="4"/>
      <c r="E22" s="8"/>
      <c r="F22" s="8"/>
      <c r="G22" s="8"/>
      <c r="H22" s="7"/>
      <c r="I22" s="7"/>
      <c r="J22" s="7"/>
      <c r="K22" s="8"/>
      <c r="L22" s="8"/>
    </row>
    <row r="23" spans="1:12" x14ac:dyDescent="0.25">
      <c r="A23" s="11">
        <v>21</v>
      </c>
      <c r="B23" s="3"/>
      <c r="C23" s="5"/>
      <c r="D23" s="6"/>
      <c r="E23" s="8"/>
      <c r="F23" s="8"/>
      <c r="G23" s="8"/>
      <c r="H23" s="7"/>
      <c r="I23" s="7"/>
      <c r="J23" s="7"/>
      <c r="K23" s="8"/>
      <c r="L23" s="8"/>
    </row>
    <row r="24" spans="1:12" x14ac:dyDescent="0.25">
      <c r="A24" s="11">
        <v>22</v>
      </c>
      <c r="B24" s="3"/>
      <c r="C24" s="5"/>
      <c r="D24" s="6"/>
      <c r="E24" s="8"/>
      <c r="F24" s="8"/>
      <c r="G24" s="8"/>
      <c r="H24" s="7"/>
      <c r="I24" s="7"/>
      <c r="J24" s="7"/>
      <c r="K24" s="8"/>
      <c r="L24" s="8"/>
    </row>
    <row r="25" spans="1:12" x14ac:dyDescent="0.25">
      <c r="A25" s="11">
        <v>23</v>
      </c>
      <c r="B25" s="3"/>
      <c r="C25" s="5"/>
      <c r="D25" s="6"/>
      <c r="E25" s="8"/>
      <c r="F25" s="8"/>
      <c r="G25" s="8"/>
      <c r="H25" s="7"/>
      <c r="I25" s="7"/>
      <c r="J25" s="7"/>
      <c r="K25" s="8"/>
      <c r="L25" s="8"/>
    </row>
    <row r="26" spans="1:12" x14ac:dyDescent="0.25">
      <c r="A26" s="11">
        <v>24</v>
      </c>
      <c r="B26" s="3"/>
      <c r="C26" s="5"/>
      <c r="D26" s="6"/>
      <c r="E26" s="8"/>
      <c r="F26" s="8"/>
      <c r="G26" s="8"/>
      <c r="H26" s="7"/>
      <c r="I26" s="7"/>
      <c r="J26" s="7"/>
      <c r="K26" s="8"/>
      <c r="L26" s="8"/>
    </row>
    <row r="27" spans="1:12" x14ac:dyDescent="0.25">
      <c r="A27" s="11">
        <v>25</v>
      </c>
      <c r="B27" s="3"/>
      <c r="C27" s="5"/>
      <c r="D27" s="6"/>
      <c r="E27" s="8"/>
      <c r="F27" s="8"/>
      <c r="G27" s="8"/>
      <c r="H27" s="7"/>
      <c r="I27" s="7"/>
      <c r="J27" s="7"/>
      <c r="K27" s="8"/>
      <c r="L27" s="8"/>
    </row>
    <row r="28" spans="1:12" x14ac:dyDescent="0.25">
      <c r="A28" s="11">
        <v>26</v>
      </c>
      <c r="B28" s="3"/>
      <c r="C28" s="5"/>
      <c r="D28" s="6"/>
      <c r="E28" s="8"/>
      <c r="F28" s="8"/>
      <c r="G28" s="8"/>
      <c r="H28" s="7"/>
      <c r="I28" s="7"/>
      <c r="J28" s="7"/>
      <c r="K28" s="8"/>
      <c r="L28" s="8"/>
    </row>
    <row r="29" spans="1:12" x14ac:dyDescent="0.25">
      <c r="A29" s="11">
        <v>27</v>
      </c>
      <c r="B29" s="3"/>
      <c r="C29" s="5"/>
      <c r="D29" s="6"/>
      <c r="E29" s="8"/>
      <c r="F29" s="8"/>
      <c r="G29" s="8"/>
      <c r="H29" s="7"/>
      <c r="I29" s="7"/>
      <c r="J29" s="7"/>
      <c r="K29" s="8"/>
      <c r="L29" s="8"/>
    </row>
    <row r="30" spans="1:12" x14ac:dyDescent="0.25">
      <c r="A30" s="11">
        <v>28</v>
      </c>
      <c r="B30" s="3"/>
      <c r="C30" s="5"/>
      <c r="D30" s="6"/>
      <c r="E30" s="8"/>
      <c r="F30" s="8"/>
      <c r="G30" s="8"/>
      <c r="H30" s="7"/>
      <c r="I30" s="7"/>
      <c r="J30" s="7"/>
      <c r="K30" s="8"/>
      <c r="L30" s="8"/>
    </row>
    <row r="31" spans="1:12" x14ac:dyDescent="0.25">
      <c r="A31" s="11">
        <v>29</v>
      </c>
      <c r="B31" s="3"/>
      <c r="C31" s="5"/>
      <c r="D31" s="6"/>
      <c r="E31" s="8"/>
      <c r="F31" s="8"/>
      <c r="G31" s="8"/>
      <c r="H31" s="7"/>
      <c r="I31" s="7"/>
      <c r="J31" s="7"/>
      <c r="K31" s="8"/>
      <c r="L31" s="8"/>
    </row>
    <row r="32" spans="1:12" x14ac:dyDescent="0.25">
      <c r="A32" s="11">
        <v>30</v>
      </c>
      <c r="B32" s="3"/>
      <c r="C32" s="5"/>
      <c r="D32" s="6"/>
      <c r="E32" s="8"/>
      <c r="F32" s="8"/>
      <c r="G32" s="8"/>
      <c r="H32" s="7"/>
      <c r="I32" s="7"/>
      <c r="J32" s="7"/>
      <c r="K32" s="8"/>
      <c r="L32" s="8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A13" sqref="A13"/>
    </sheetView>
  </sheetViews>
  <sheetFormatPr defaultRowHeight="15" x14ac:dyDescent="0.25"/>
  <cols>
    <col min="1" max="1" width="6.140625" bestFit="1" customWidth="1"/>
    <col min="2" max="2" width="23" bestFit="1" customWidth="1"/>
    <col min="3" max="3" width="16.7109375" bestFit="1" customWidth="1"/>
    <col min="4" max="4" width="9.85546875" bestFit="1" customWidth="1"/>
    <col min="5" max="5" width="19.140625" bestFit="1" customWidth="1"/>
    <col min="6" max="6" width="10.85546875" bestFit="1" customWidth="1"/>
    <col min="7" max="7" width="6.85546875" bestFit="1" customWidth="1"/>
    <col min="8" max="8" width="4.140625" bestFit="1" customWidth="1"/>
    <col min="9" max="9" width="8.5703125" bestFit="1" customWidth="1"/>
    <col min="10" max="10" width="17.5703125" bestFit="1" customWidth="1"/>
  </cols>
  <sheetData>
    <row r="1" spans="1:10" ht="18.75" x14ac:dyDescent="0.25">
      <c r="A1" s="41" t="s">
        <v>474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x14ac:dyDescent="0.25">
      <c r="A2" s="32" t="s">
        <v>8</v>
      </c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32" t="s">
        <v>7</v>
      </c>
      <c r="J2" s="32" t="s">
        <v>477</v>
      </c>
    </row>
    <row r="3" spans="1:10" x14ac:dyDescent="0.25">
      <c r="A3" s="29">
        <v>1</v>
      </c>
      <c r="B3" s="29" t="s">
        <v>461</v>
      </c>
      <c r="C3" s="4"/>
      <c r="D3" s="4"/>
      <c r="E3" s="29"/>
      <c r="F3" s="29"/>
      <c r="G3" s="29"/>
      <c r="H3" s="7">
        <v>1</v>
      </c>
      <c r="I3" s="29"/>
      <c r="J3" s="29" t="s">
        <v>422</v>
      </c>
    </row>
    <row r="4" spans="1:10" x14ac:dyDescent="0.25">
      <c r="A4" s="29">
        <v>2</v>
      </c>
      <c r="B4" s="4" t="s">
        <v>462</v>
      </c>
      <c r="C4" s="5"/>
      <c r="D4" s="4" t="s">
        <v>25</v>
      </c>
      <c r="E4" s="29"/>
      <c r="F4" s="29"/>
      <c r="G4" s="29"/>
      <c r="H4" s="7">
        <v>1</v>
      </c>
      <c r="I4" s="29"/>
      <c r="J4" s="29" t="s">
        <v>422</v>
      </c>
    </row>
    <row r="5" spans="1:10" x14ac:dyDescent="0.25">
      <c r="A5" s="29">
        <v>3</v>
      </c>
      <c r="B5" s="4" t="s">
        <v>463</v>
      </c>
      <c r="C5" s="5" t="s">
        <v>61</v>
      </c>
      <c r="D5" s="4"/>
      <c r="E5" s="29"/>
      <c r="F5" s="29"/>
      <c r="G5" s="29"/>
      <c r="H5" s="7">
        <v>1</v>
      </c>
      <c r="I5" s="29"/>
      <c r="J5" s="29" t="s">
        <v>422</v>
      </c>
    </row>
    <row r="6" spans="1:10" x14ac:dyDescent="0.25">
      <c r="A6" s="29">
        <v>4</v>
      </c>
      <c r="B6" s="4" t="s">
        <v>333</v>
      </c>
      <c r="C6" s="5" t="s">
        <v>333</v>
      </c>
      <c r="D6" s="4"/>
      <c r="E6" s="29"/>
      <c r="F6" s="29"/>
      <c r="G6" s="29"/>
      <c r="H6" s="7">
        <v>1</v>
      </c>
      <c r="I6" s="29"/>
      <c r="J6" s="29" t="s">
        <v>422</v>
      </c>
    </row>
    <row r="7" spans="1:10" x14ac:dyDescent="0.25">
      <c r="A7" s="29">
        <v>5</v>
      </c>
      <c r="B7" s="7" t="s">
        <v>56</v>
      </c>
      <c r="C7" s="7" t="s">
        <v>464</v>
      </c>
      <c r="D7" s="7" t="s">
        <v>25</v>
      </c>
      <c r="E7" s="29"/>
      <c r="F7" s="29"/>
      <c r="G7" s="29"/>
      <c r="H7" s="7">
        <v>1</v>
      </c>
      <c r="I7" s="29"/>
      <c r="J7" s="29" t="s">
        <v>422</v>
      </c>
    </row>
    <row r="8" spans="1:10" x14ac:dyDescent="0.25">
      <c r="A8" s="29">
        <v>7</v>
      </c>
      <c r="B8" s="4" t="s">
        <v>250</v>
      </c>
      <c r="C8" s="4" t="s">
        <v>245</v>
      </c>
      <c r="D8" s="4"/>
      <c r="E8" s="29"/>
      <c r="F8" s="29"/>
      <c r="G8" s="29"/>
      <c r="H8" s="7">
        <v>1</v>
      </c>
      <c r="I8" s="29"/>
      <c r="J8" s="29" t="s">
        <v>422</v>
      </c>
    </row>
    <row r="9" spans="1:10" x14ac:dyDescent="0.25">
      <c r="A9" s="29">
        <v>8</v>
      </c>
      <c r="B9" s="4" t="s">
        <v>465</v>
      </c>
      <c r="C9" s="5"/>
      <c r="D9" s="5"/>
      <c r="E9" s="29"/>
      <c r="F9" s="29"/>
      <c r="G9" s="29"/>
      <c r="H9" s="7">
        <v>1</v>
      </c>
      <c r="I9" s="29"/>
      <c r="J9" s="29" t="s">
        <v>422</v>
      </c>
    </row>
    <row r="10" spans="1:10" x14ac:dyDescent="0.25">
      <c r="A10" s="29">
        <v>9</v>
      </c>
      <c r="B10" s="4" t="s">
        <v>466</v>
      </c>
      <c r="C10" s="5"/>
      <c r="D10" s="5"/>
      <c r="E10" s="29"/>
      <c r="F10" s="29"/>
      <c r="G10" s="29"/>
      <c r="H10" s="7">
        <v>2</v>
      </c>
      <c r="I10" s="29"/>
      <c r="J10" s="29" t="s">
        <v>422</v>
      </c>
    </row>
    <row r="11" spans="1:10" x14ac:dyDescent="0.25">
      <c r="A11" s="29">
        <v>10</v>
      </c>
      <c r="B11" s="4" t="s">
        <v>467</v>
      </c>
      <c r="C11" s="5"/>
      <c r="D11" s="5"/>
      <c r="E11" s="29"/>
      <c r="F11" s="29"/>
      <c r="G11" s="29"/>
      <c r="H11" s="7">
        <v>1</v>
      </c>
      <c r="I11" s="29"/>
      <c r="J11" s="29" t="s">
        <v>457</v>
      </c>
    </row>
    <row r="12" spans="1:10" x14ac:dyDescent="0.25">
      <c r="A12" s="29">
        <v>11</v>
      </c>
      <c r="B12" s="4" t="s">
        <v>468</v>
      </c>
      <c r="C12" s="5"/>
      <c r="D12" s="5"/>
      <c r="E12" s="29"/>
      <c r="F12" s="29"/>
      <c r="G12" s="29"/>
      <c r="H12" s="7">
        <v>1</v>
      </c>
      <c r="I12" s="29"/>
      <c r="J12" s="29" t="s">
        <v>422</v>
      </c>
    </row>
    <row r="13" spans="1:10" x14ac:dyDescent="0.25">
      <c r="A13" s="29">
        <v>12</v>
      </c>
      <c r="B13" s="4" t="s">
        <v>469</v>
      </c>
      <c r="C13" s="5" t="s">
        <v>470</v>
      </c>
      <c r="D13" s="5"/>
      <c r="E13" s="29"/>
      <c r="F13" s="29"/>
      <c r="G13" s="29"/>
      <c r="H13" s="7">
        <v>1</v>
      </c>
      <c r="I13" s="29"/>
      <c r="J13" s="29" t="s">
        <v>422</v>
      </c>
    </row>
    <row r="14" spans="1:10" x14ac:dyDescent="0.25">
      <c r="A14" s="29">
        <v>13</v>
      </c>
      <c r="B14" s="4"/>
      <c r="C14" s="5"/>
      <c r="D14" s="5"/>
      <c r="E14" s="29"/>
      <c r="F14" s="29"/>
      <c r="G14" s="29"/>
      <c r="H14" s="7"/>
      <c r="I14" s="29"/>
      <c r="J14" s="29"/>
    </row>
    <row r="15" spans="1:10" x14ac:dyDescent="0.25">
      <c r="A15" s="29">
        <v>14</v>
      </c>
      <c r="B15" s="4"/>
      <c r="C15" s="5"/>
      <c r="D15" s="5"/>
      <c r="E15" s="29"/>
      <c r="F15" s="29"/>
      <c r="G15" s="29"/>
      <c r="H15" s="7"/>
      <c r="I15" s="29"/>
      <c r="J15" s="29"/>
    </row>
    <row r="16" spans="1:10" x14ac:dyDescent="0.25">
      <c r="A16" s="29">
        <v>15</v>
      </c>
      <c r="B16" s="4"/>
      <c r="C16" s="5"/>
      <c r="D16" s="5"/>
      <c r="E16" s="29"/>
      <c r="F16" s="29"/>
      <c r="G16" s="29"/>
      <c r="H16" s="7"/>
      <c r="I16" s="29"/>
      <c r="J16" s="29"/>
    </row>
    <row r="17" spans="1:10" x14ac:dyDescent="0.25">
      <c r="A17" s="29">
        <v>16</v>
      </c>
      <c r="B17" s="4"/>
      <c r="C17" s="5"/>
      <c r="D17" s="5"/>
      <c r="E17" s="29"/>
      <c r="F17" s="29"/>
      <c r="G17" s="29"/>
      <c r="H17" s="7"/>
      <c r="I17" s="29"/>
      <c r="J17" s="29"/>
    </row>
    <row r="18" spans="1:10" x14ac:dyDescent="0.25">
      <c r="A18" s="29">
        <v>17</v>
      </c>
      <c r="B18" s="4"/>
      <c r="C18" s="12"/>
      <c r="D18" s="12"/>
      <c r="E18" s="29"/>
      <c r="F18" s="29"/>
      <c r="G18" s="29"/>
      <c r="H18" s="7"/>
      <c r="I18" s="29"/>
      <c r="J18" s="29"/>
    </row>
    <row r="19" spans="1:10" x14ac:dyDescent="0.25">
      <c r="A19" s="29">
        <v>18</v>
      </c>
      <c r="B19" s="4"/>
      <c r="C19" s="5"/>
      <c r="D19" s="5"/>
      <c r="E19" s="29"/>
      <c r="F19" s="29"/>
      <c r="G19" s="29"/>
      <c r="H19" s="7"/>
      <c r="I19" s="29"/>
      <c r="J19" s="29"/>
    </row>
    <row r="20" spans="1:10" x14ac:dyDescent="0.25">
      <c r="A20" s="29">
        <v>19</v>
      </c>
      <c r="B20" s="4"/>
      <c r="C20" s="5"/>
      <c r="D20" s="5"/>
      <c r="E20" s="29"/>
      <c r="F20" s="29"/>
      <c r="G20" s="29"/>
      <c r="H20" s="7"/>
      <c r="I20" s="29"/>
      <c r="J20" s="29"/>
    </row>
    <row r="21" spans="1:10" x14ac:dyDescent="0.25">
      <c r="A21" s="29">
        <v>20</v>
      </c>
      <c r="B21" s="4"/>
      <c r="C21" s="5"/>
      <c r="D21" s="5"/>
      <c r="E21" s="29"/>
      <c r="F21" s="29"/>
      <c r="G21" s="29"/>
      <c r="H21" s="7"/>
      <c r="I21" s="29"/>
      <c r="J21" s="29"/>
    </row>
    <row r="22" spans="1:10" x14ac:dyDescent="0.25">
      <c r="A22" s="29">
        <v>21</v>
      </c>
      <c r="B22" s="4"/>
      <c r="C22" s="5"/>
      <c r="D22" s="5"/>
      <c r="E22" s="29"/>
      <c r="F22" s="29"/>
      <c r="G22" s="29"/>
      <c r="H22" s="7"/>
      <c r="I22" s="29"/>
      <c r="J22" s="29"/>
    </row>
    <row r="23" spans="1:10" x14ac:dyDescent="0.25">
      <c r="A23" s="29">
        <v>22</v>
      </c>
      <c r="B23" s="4"/>
      <c r="C23" s="5"/>
      <c r="D23" s="5"/>
      <c r="E23" s="29"/>
      <c r="F23" s="29"/>
      <c r="G23" s="29"/>
      <c r="H23" s="7"/>
      <c r="I23" s="29"/>
      <c r="J23" s="29"/>
    </row>
    <row r="24" spans="1:10" x14ac:dyDescent="0.25">
      <c r="A24" s="29">
        <v>23</v>
      </c>
      <c r="B24" s="4"/>
      <c r="C24" s="5"/>
      <c r="D24" s="5"/>
      <c r="E24" s="29"/>
      <c r="F24" s="29"/>
      <c r="G24" s="29"/>
      <c r="H24" s="7"/>
      <c r="I24" s="29"/>
      <c r="J24" s="29"/>
    </row>
    <row r="25" spans="1:10" x14ac:dyDescent="0.25">
      <c r="A25" s="29">
        <v>24</v>
      </c>
      <c r="B25" s="4"/>
      <c r="C25" s="5"/>
      <c r="D25" s="5"/>
      <c r="E25" s="29"/>
      <c r="F25" s="29"/>
      <c r="G25" s="29"/>
      <c r="H25" s="7"/>
      <c r="I25" s="29"/>
      <c r="J25" s="29"/>
    </row>
    <row r="26" spans="1:10" x14ac:dyDescent="0.25">
      <c r="A26" s="29">
        <v>25</v>
      </c>
      <c r="B26" s="4"/>
      <c r="C26" s="5"/>
      <c r="D26" s="5"/>
      <c r="E26" s="29"/>
      <c r="F26" s="29"/>
      <c r="G26" s="29"/>
      <c r="H26" s="7"/>
      <c r="I26" s="29"/>
      <c r="J26" s="29"/>
    </row>
  </sheetData>
  <mergeCells count="1">
    <mergeCell ref="A1:J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3"/>
  <sheetViews>
    <sheetView workbookViewId="0">
      <selection activeCell="I9" sqref="I9"/>
    </sheetView>
  </sheetViews>
  <sheetFormatPr defaultRowHeight="15" x14ac:dyDescent="0.25"/>
  <cols>
    <col min="2" max="2" width="26.85546875" bestFit="1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42578125" bestFit="1" customWidth="1"/>
  </cols>
  <sheetData>
    <row r="2" spans="1:12" ht="18.75" x14ac:dyDescent="0.25">
      <c r="A2" s="41" t="s">
        <v>277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32"/>
      <c r="J3" s="32"/>
      <c r="K3" s="32" t="s">
        <v>481</v>
      </c>
      <c r="L3" s="32" t="s">
        <v>477</v>
      </c>
    </row>
    <row r="4" spans="1:12" x14ac:dyDescent="0.25">
      <c r="A4" s="29">
        <v>1</v>
      </c>
      <c r="B4" s="4" t="s">
        <v>85</v>
      </c>
      <c r="C4" s="5" t="s">
        <v>20</v>
      </c>
      <c r="D4" s="16"/>
      <c r="E4" s="30"/>
      <c r="F4" s="29"/>
      <c r="G4" s="29"/>
      <c r="H4" s="7">
        <v>2</v>
      </c>
      <c r="I4" s="7">
        <v>5800</v>
      </c>
      <c r="J4" s="7"/>
      <c r="K4" s="29"/>
      <c r="L4" s="30"/>
    </row>
    <row r="5" spans="1:12" x14ac:dyDescent="0.25">
      <c r="A5" s="29">
        <v>2</v>
      </c>
      <c r="B5" s="4" t="s">
        <v>115</v>
      </c>
      <c r="C5" s="5" t="s">
        <v>274</v>
      </c>
      <c r="D5" s="16"/>
      <c r="E5" s="30"/>
      <c r="F5" s="29"/>
      <c r="G5" s="29"/>
      <c r="H5" s="7">
        <v>1</v>
      </c>
      <c r="I5" s="7">
        <v>25000</v>
      </c>
      <c r="J5" s="7"/>
      <c r="K5" s="29"/>
      <c r="L5" s="29" t="s">
        <v>458</v>
      </c>
    </row>
    <row r="6" spans="1:12" x14ac:dyDescent="0.25">
      <c r="A6" s="29">
        <v>3</v>
      </c>
      <c r="B6" s="4" t="s">
        <v>67</v>
      </c>
      <c r="C6" s="5" t="s">
        <v>264</v>
      </c>
      <c r="D6" s="5"/>
      <c r="E6" s="30"/>
      <c r="F6" s="29"/>
      <c r="G6" s="29"/>
      <c r="H6" s="7">
        <v>1</v>
      </c>
      <c r="I6" s="7">
        <v>14500</v>
      </c>
      <c r="J6" s="7"/>
      <c r="K6" s="29" t="s">
        <v>490</v>
      </c>
      <c r="L6" s="30" t="s">
        <v>422</v>
      </c>
    </row>
    <row r="7" spans="1:12" x14ac:dyDescent="0.25">
      <c r="A7" s="29">
        <v>4</v>
      </c>
      <c r="B7" s="4" t="s">
        <v>275</v>
      </c>
      <c r="C7" s="5" t="s">
        <v>73</v>
      </c>
      <c r="D7" s="5"/>
      <c r="E7" s="30"/>
      <c r="F7" s="29"/>
      <c r="G7" s="29"/>
      <c r="H7" s="7">
        <v>1</v>
      </c>
      <c r="I7" s="39">
        <v>8099</v>
      </c>
      <c r="J7" s="7"/>
      <c r="K7" s="29"/>
      <c r="L7" s="30"/>
    </row>
    <row r="8" spans="1:12" x14ac:dyDescent="0.25">
      <c r="A8" s="29">
        <v>5</v>
      </c>
      <c r="B8" s="4" t="s">
        <v>276</v>
      </c>
      <c r="C8" s="4" t="s">
        <v>156</v>
      </c>
      <c r="D8" s="4"/>
      <c r="E8" s="30"/>
      <c r="F8" s="29"/>
      <c r="G8" s="29"/>
      <c r="H8" s="7">
        <v>1</v>
      </c>
      <c r="I8" s="7">
        <v>10000</v>
      </c>
      <c r="J8" s="7"/>
      <c r="K8" s="29"/>
      <c r="L8" s="30"/>
    </row>
    <row r="9" spans="1:12" x14ac:dyDescent="0.25">
      <c r="A9" s="29">
        <v>6</v>
      </c>
      <c r="B9" s="4" t="s">
        <v>250</v>
      </c>
      <c r="C9" s="4" t="s">
        <v>245</v>
      </c>
      <c r="D9" s="4"/>
      <c r="E9" s="30"/>
      <c r="F9" s="29"/>
      <c r="G9" s="29"/>
      <c r="H9" s="7">
        <v>1</v>
      </c>
      <c r="I9" s="7">
        <v>58030</v>
      </c>
      <c r="J9" s="7"/>
      <c r="K9" s="29"/>
      <c r="L9" s="30"/>
    </row>
    <row r="10" spans="1:12" x14ac:dyDescent="0.25">
      <c r="A10" s="29">
        <v>7</v>
      </c>
      <c r="B10" s="4"/>
      <c r="C10" s="4"/>
      <c r="D10" s="4"/>
      <c r="E10" s="30"/>
      <c r="F10" s="29"/>
      <c r="G10" s="29"/>
      <c r="H10" s="7"/>
      <c r="I10" s="7"/>
      <c r="J10" s="7"/>
      <c r="K10" s="29"/>
      <c r="L10" s="30"/>
    </row>
    <row r="11" spans="1:12" x14ac:dyDescent="0.25">
      <c r="A11" s="29">
        <v>8</v>
      </c>
      <c r="B11" s="4"/>
      <c r="C11" s="4"/>
      <c r="D11" s="4"/>
      <c r="E11" s="30"/>
      <c r="F11" s="29"/>
      <c r="G11" s="29"/>
      <c r="H11" s="7"/>
      <c r="I11" s="7"/>
      <c r="J11" s="7"/>
      <c r="K11" s="29"/>
      <c r="L11" s="30"/>
    </row>
    <row r="12" spans="1:12" x14ac:dyDescent="0.25">
      <c r="A12" s="29">
        <v>9</v>
      </c>
      <c r="B12" s="4"/>
      <c r="C12" s="4"/>
      <c r="D12" s="4"/>
      <c r="E12" s="30"/>
      <c r="F12" s="30"/>
      <c r="G12" s="30"/>
      <c r="H12" s="7"/>
      <c r="I12" s="7"/>
      <c r="J12" s="7"/>
      <c r="K12" s="30"/>
      <c r="L12" s="30"/>
    </row>
    <row r="13" spans="1:12" x14ac:dyDescent="0.25">
      <c r="A13" s="29">
        <v>10</v>
      </c>
      <c r="B13" s="4"/>
      <c r="C13" s="4"/>
      <c r="D13" s="4"/>
      <c r="E13" s="30"/>
      <c r="F13" s="30"/>
      <c r="G13" s="30"/>
      <c r="H13" s="7"/>
      <c r="I13" s="7"/>
      <c r="J13" s="7"/>
      <c r="K13" s="30"/>
      <c r="L13" s="30"/>
    </row>
    <row r="14" spans="1:12" x14ac:dyDescent="0.25">
      <c r="A14" s="29">
        <v>11</v>
      </c>
      <c r="B14" s="4"/>
      <c r="C14" s="5"/>
      <c r="D14" s="4"/>
      <c r="E14" s="30"/>
      <c r="F14" s="30"/>
      <c r="G14" s="30"/>
      <c r="H14" s="7"/>
      <c r="I14" s="7"/>
      <c r="J14" s="7"/>
      <c r="K14" s="30"/>
      <c r="L14" s="30"/>
    </row>
    <row r="15" spans="1:12" x14ac:dyDescent="0.25">
      <c r="A15" s="29">
        <v>12</v>
      </c>
      <c r="B15" s="4"/>
      <c r="C15" s="4"/>
      <c r="D15" s="4"/>
      <c r="E15" s="30"/>
      <c r="F15" s="30"/>
      <c r="G15" s="30"/>
      <c r="H15" s="7"/>
      <c r="I15" s="7"/>
      <c r="J15" s="7"/>
      <c r="K15" s="30"/>
      <c r="L15" s="30"/>
    </row>
    <row r="16" spans="1:12" x14ac:dyDescent="0.25">
      <c r="A16" s="29">
        <v>13</v>
      </c>
      <c r="B16" s="36"/>
      <c r="C16" s="5"/>
      <c r="D16" s="4"/>
      <c r="E16" s="30"/>
      <c r="F16" s="30"/>
      <c r="G16" s="30"/>
      <c r="H16" s="7"/>
      <c r="I16" s="7"/>
      <c r="J16" s="7"/>
      <c r="K16" s="30"/>
      <c r="L16" s="30"/>
    </row>
    <row r="17" spans="1:12" x14ac:dyDescent="0.25">
      <c r="A17" s="29">
        <v>14</v>
      </c>
      <c r="B17" s="36"/>
      <c r="C17" s="5"/>
      <c r="D17" s="4"/>
      <c r="E17" s="30"/>
      <c r="F17" s="30"/>
      <c r="G17" s="30"/>
      <c r="H17" s="7"/>
      <c r="I17" s="7"/>
      <c r="J17" s="7"/>
      <c r="K17" s="30"/>
      <c r="L17" s="30"/>
    </row>
    <row r="18" spans="1:12" x14ac:dyDescent="0.25">
      <c r="A18" s="29">
        <v>15</v>
      </c>
      <c r="B18" s="36"/>
      <c r="C18" s="5"/>
      <c r="D18" s="4"/>
      <c r="E18" s="30"/>
      <c r="F18" s="30"/>
      <c r="G18" s="30"/>
      <c r="H18" s="7"/>
      <c r="I18" s="7"/>
      <c r="J18" s="7"/>
      <c r="K18" s="30"/>
      <c r="L18" s="30"/>
    </row>
    <row r="19" spans="1:12" x14ac:dyDescent="0.25">
      <c r="A19" s="29">
        <v>16</v>
      </c>
      <c r="B19" s="36"/>
      <c r="C19" s="5"/>
      <c r="D19" s="4"/>
      <c r="E19" s="30"/>
      <c r="F19" s="30"/>
      <c r="G19" s="30"/>
      <c r="H19" s="7"/>
      <c r="I19" s="7"/>
      <c r="J19" s="7"/>
      <c r="K19" s="30"/>
      <c r="L19" s="30"/>
    </row>
    <row r="20" spans="1:12" x14ac:dyDescent="0.25">
      <c r="A20" s="29">
        <v>17</v>
      </c>
      <c r="B20" s="36"/>
      <c r="C20" s="5"/>
      <c r="D20" s="4"/>
      <c r="E20" s="30"/>
      <c r="F20" s="30"/>
      <c r="G20" s="30"/>
      <c r="H20" s="7"/>
      <c r="I20" s="7"/>
      <c r="J20" s="7"/>
      <c r="K20" s="30"/>
      <c r="L20" s="30"/>
    </row>
    <row r="21" spans="1:12" x14ac:dyDescent="0.25">
      <c r="A21" s="29">
        <v>18</v>
      </c>
      <c r="B21" s="36"/>
      <c r="C21" s="5"/>
      <c r="D21" s="4"/>
      <c r="E21" s="30"/>
      <c r="F21" s="30"/>
      <c r="G21" s="30"/>
      <c r="H21" s="7"/>
      <c r="I21" s="7"/>
      <c r="J21" s="7"/>
      <c r="K21" s="30"/>
      <c r="L21" s="30"/>
    </row>
    <row r="22" spans="1:12" x14ac:dyDescent="0.25">
      <c r="A22" s="29">
        <v>19</v>
      </c>
      <c r="B22" s="36"/>
      <c r="C22" s="5"/>
      <c r="D22" s="4"/>
      <c r="E22" s="30"/>
      <c r="F22" s="30"/>
      <c r="G22" s="30"/>
      <c r="H22" s="7"/>
      <c r="I22" s="7"/>
      <c r="J22" s="7"/>
      <c r="K22" s="30"/>
      <c r="L22" s="30"/>
    </row>
    <row r="23" spans="1:12" x14ac:dyDescent="0.25">
      <c r="A23" s="29">
        <v>20</v>
      </c>
      <c r="B23" s="36"/>
      <c r="C23" s="5"/>
      <c r="D23" s="4"/>
      <c r="E23" s="30"/>
      <c r="F23" s="30"/>
      <c r="G23" s="30"/>
      <c r="H23" s="7"/>
      <c r="I23" s="7"/>
      <c r="J23" s="7"/>
      <c r="K23" s="30"/>
      <c r="L23" s="30"/>
    </row>
    <row r="24" spans="1:12" x14ac:dyDescent="0.25">
      <c r="A24" s="29">
        <v>21</v>
      </c>
      <c r="B24" s="4"/>
      <c r="C24" s="5"/>
      <c r="D24" s="5"/>
      <c r="E24" s="30"/>
      <c r="F24" s="30"/>
      <c r="G24" s="30"/>
      <c r="H24" s="7"/>
      <c r="I24" s="7"/>
      <c r="J24" s="7"/>
      <c r="K24" s="30"/>
      <c r="L24" s="30"/>
    </row>
    <row r="25" spans="1:12" x14ac:dyDescent="0.25">
      <c r="A25" s="29">
        <v>22</v>
      </c>
      <c r="B25" s="4"/>
      <c r="C25" s="5"/>
      <c r="D25" s="5"/>
      <c r="E25" s="30"/>
      <c r="F25" s="30"/>
      <c r="G25" s="30"/>
      <c r="H25" s="7"/>
      <c r="I25" s="7"/>
      <c r="J25" s="7"/>
      <c r="K25" s="30"/>
      <c r="L25" s="30"/>
    </row>
    <row r="26" spans="1:12" x14ac:dyDescent="0.25">
      <c r="A26" s="29">
        <v>23</v>
      </c>
      <c r="B26" s="4"/>
      <c r="C26" s="5"/>
      <c r="D26" s="5"/>
      <c r="E26" s="30"/>
      <c r="F26" s="30"/>
      <c r="G26" s="30"/>
      <c r="H26" s="7"/>
      <c r="I26" s="7"/>
      <c r="J26" s="7"/>
      <c r="K26" s="30"/>
      <c r="L26" s="30"/>
    </row>
    <row r="27" spans="1:12" x14ac:dyDescent="0.25">
      <c r="A27" s="29">
        <v>24</v>
      </c>
      <c r="B27" s="4"/>
      <c r="C27" s="5"/>
      <c r="D27" s="5"/>
      <c r="E27" s="30"/>
      <c r="F27" s="30"/>
      <c r="G27" s="30"/>
      <c r="H27" s="7"/>
      <c r="I27" s="7"/>
      <c r="J27" s="7"/>
      <c r="K27" s="30"/>
      <c r="L27" s="30"/>
    </row>
    <row r="28" spans="1:12" x14ac:dyDescent="0.25">
      <c r="A28" s="29">
        <v>25</v>
      </c>
      <c r="B28" s="4"/>
      <c r="C28" s="5"/>
      <c r="D28" s="5"/>
      <c r="E28" s="30"/>
      <c r="F28" s="30"/>
      <c r="G28" s="30"/>
      <c r="H28" s="7"/>
      <c r="I28" s="7"/>
      <c r="J28" s="7"/>
      <c r="K28" s="30"/>
      <c r="L28" s="30"/>
    </row>
    <row r="29" spans="1:12" x14ac:dyDescent="0.25">
      <c r="A29" s="29">
        <v>26</v>
      </c>
      <c r="B29" s="4"/>
      <c r="C29" s="5"/>
      <c r="D29" s="5"/>
      <c r="E29" s="30"/>
      <c r="F29" s="30"/>
      <c r="G29" s="30"/>
      <c r="H29" s="7"/>
      <c r="I29" s="7"/>
      <c r="J29" s="7"/>
      <c r="K29" s="30"/>
      <c r="L29" s="30"/>
    </row>
    <row r="30" spans="1:12" x14ac:dyDescent="0.25">
      <c r="A30" s="29">
        <v>27</v>
      </c>
      <c r="B30" s="4"/>
      <c r="C30" s="5"/>
      <c r="D30" s="5"/>
      <c r="E30" s="30"/>
      <c r="F30" s="30"/>
      <c r="G30" s="30"/>
      <c r="H30" s="7"/>
      <c r="I30" s="7"/>
      <c r="J30" s="7"/>
      <c r="K30" s="30"/>
      <c r="L30" s="30"/>
    </row>
    <row r="31" spans="1:12" x14ac:dyDescent="0.25">
      <c r="A31" s="29">
        <v>28</v>
      </c>
      <c r="B31" s="4"/>
      <c r="C31" s="5"/>
      <c r="D31" s="5"/>
      <c r="E31" s="30"/>
      <c r="F31" s="30"/>
      <c r="G31" s="30"/>
      <c r="H31" s="7"/>
      <c r="I31" s="7"/>
      <c r="J31" s="7"/>
      <c r="K31" s="30"/>
      <c r="L31" s="30"/>
    </row>
    <row r="32" spans="1:12" x14ac:dyDescent="0.25">
      <c r="A32" s="29">
        <v>29</v>
      </c>
      <c r="B32" s="4"/>
      <c r="C32" s="5"/>
      <c r="D32" s="5"/>
      <c r="E32" s="30"/>
      <c r="F32" s="30"/>
      <c r="G32" s="30"/>
      <c r="H32" s="7"/>
      <c r="I32" s="7"/>
      <c r="J32" s="7"/>
      <c r="K32" s="30"/>
      <c r="L32" s="30"/>
    </row>
    <row r="33" spans="1:12" x14ac:dyDescent="0.25">
      <c r="A33" s="29">
        <v>30</v>
      </c>
      <c r="B33" s="4"/>
      <c r="C33" s="5"/>
      <c r="D33" s="5"/>
      <c r="E33" s="30"/>
      <c r="F33" s="30"/>
      <c r="G33" s="30"/>
      <c r="H33" s="7"/>
      <c r="I33" s="7"/>
      <c r="J33" s="7"/>
      <c r="K33" s="30"/>
      <c r="L33" s="30"/>
    </row>
  </sheetData>
  <mergeCells count="1">
    <mergeCell ref="A2:L2"/>
  </mergeCells>
  <pageMargins left="0.25" right="0.27" top="0.24" bottom="0.2" header="0.21" footer="0.2"/>
  <pageSetup scale="84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workbookViewId="0">
      <selection activeCell="I5" sqref="I5"/>
    </sheetView>
  </sheetViews>
  <sheetFormatPr defaultRowHeight="15" x14ac:dyDescent="0.25"/>
  <cols>
    <col min="1" max="1" width="6.140625" bestFit="1" customWidth="1"/>
    <col min="2" max="2" width="16.5703125" bestFit="1" customWidth="1"/>
    <col min="3" max="3" width="12" bestFit="1" customWidth="1"/>
    <col min="4" max="4" width="9.85546875" bestFit="1" customWidth="1"/>
    <col min="5" max="5" width="19.140625" bestFit="1" customWidth="1"/>
    <col min="6" max="6" width="10.85546875" bestFit="1" customWidth="1"/>
    <col min="7" max="7" width="6.85546875" bestFit="1" customWidth="1"/>
    <col min="8" max="8" width="4.140625" bestFit="1" customWidth="1"/>
    <col min="9" max="9" width="12.140625" customWidth="1"/>
    <col min="10" max="10" width="11.85546875" customWidth="1"/>
    <col min="11" max="11" width="32.85546875" bestFit="1" customWidth="1"/>
  </cols>
  <sheetData>
    <row r="1" spans="1:12" ht="18.75" x14ac:dyDescent="0.25">
      <c r="A1" s="41" t="s">
        <v>460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3"/>
    </row>
    <row r="2" spans="1:12" x14ac:dyDescent="0.25">
      <c r="A2" s="32" t="s">
        <v>8</v>
      </c>
      <c r="B2" s="32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2" t="s">
        <v>5</v>
      </c>
      <c r="H2" s="32" t="s">
        <v>6</v>
      </c>
      <c r="I2" s="27" t="s">
        <v>491</v>
      </c>
      <c r="J2" s="27" t="s">
        <v>492</v>
      </c>
      <c r="K2" s="32" t="s">
        <v>481</v>
      </c>
      <c r="L2" s="32" t="s">
        <v>477</v>
      </c>
    </row>
    <row r="3" spans="1:12" x14ac:dyDescent="0.25">
      <c r="A3" s="29">
        <v>1</v>
      </c>
      <c r="B3" s="4" t="s">
        <v>219</v>
      </c>
      <c r="C3" s="5"/>
      <c r="D3" s="16"/>
      <c r="E3" s="30"/>
      <c r="F3" s="29"/>
      <c r="G3" s="29"/>
      <c r="H3" s="7">
        <v>2</v>
      </c>
      <c r="I3" s="7">
        <v>28000</v>
      </c>
      <c r="J3" s="7">
        <f>I3*H3</f>
        <v>56000</v>
      </c>
      <c r="K3" s="29"/>
      <c r="L3" s="30"/>
    </row>
    <row r="4" spans="1:12" x14ac:dyDescent="0.25">
      <c r="A4" s="29">
        <v>2</v>
      </c>
      <c r="B4" s="4" t="s">
        <v>459</v>
      </c>
      <c r="C4" s="5"/>
      <c r="D4" s="16"/>
      <c r="E4" s="30"/>
      <c r="F4" s="29"/>
      <c r="G4" s="29"/>
      <c r="H4" s="7">
        <v>2</v>
      </c>
      <c r="I4" s="39">
        <v>13999</v>
      </c>
      <c r="J4" s="7">
        <f t="shared" ref="J4:J5" si="0">I4*H4</f>
        <v>27998</v>
      </c>
      <c r="K4" s="29"/>
      <c r="L4" s="30"/>
    </row>
    <row r="5" spans="1:12" x14ac:dyDescent="0.25">
      <c r="A5" s="29">
        <v>3</v>
      </c>
      <c r="B5" s="4" t="s">
        <v>115</v>
      </c>
      <c r="C5" s="5"/>
      <c r="D5" s="5"/>
      <c r="E5" s="7"/>
      <c r="F5" s="29"/>
      <c r="G5" s="29"/>
      <c r="H5" s="7">
        <v>2</v>
      </c>
      <c r="I5" s="7">
        <v>19890</v>
      </c>
      <c r="J5" s="7">
        <f t="shared" si="0"/>
        <v>39780</v>
      </c>
      <c r="K5" s="29"/>
      <c r="L5" s="30"/>
    </row>
    <row r="6" spans="1:12" x14ac:dyDescent="0.25">
      <c r="A6" s="29">
        <v>4</v>
      </c>
      <c r="B6" s="4"/>
      <c r="C6" s="5"/>
      <c r="D6" s="5"/>
      <c r="E6" s="30"/>
      <c r="F6" s="29"/>
      <c r="G6" s="29"/>
      <c r="H6" s="7"/>
      <c r="I6" s="7"/>
      <c r="J6" s="7"/>
      <c r="K6" s="29"/>
      <c r="L6" s="30"/>
    </row>
    <row r="7" spans="1:12" x14ac:dyDescent="0.25">
      <c r="A7" s="29">
        <v>5</v>
      </c>
      <c r="B7" s="4"/>
      <c r="C7" s="4"/>
      <c r="D7" s="4"/>
      <c r="E7" s="30"/>
      <c r="F7" s="29"/>
      <c r="G7" s="29"/>
      <c r="H7" s="7"/>
      <c r="I7" s="7"/>
      <c r="J7" s="7"/>
      <c r="K7" s="29"/>
      <c r="L7" s="30"/>
    </row>
    <row r="8" spans="1:12" x14ac:dyDescent="0.25">
      <c r="A8" s="29">
        <v>6</v>
      </c>
      <c r="B8" s="4"/>
      <c r="C8" s="4"/>
      <c r="D8" s="4"/>
      <c r="E8" s="30"/>
      <c r="F8" s="29"/>
      <c r="G8" s="29"/>
      <c r="H8" s="7"/>
      <c r="I8" s="7"/>
      <c r="J8" s="7"/>
      <c r="K8" s="29"/>
      <c r="L8" s="30"/>
    </row>
    <row r="9" spans="1:12" x14ac:dyDescent="0.25">
      <c r="A9" s="29">
        <v>7</v>
      </c>
      <c r="B9" s="4"/>
      <c r="C9" s="4"/>
      <c r="D9" s="4"/>
      <c r="E9" s="30"/>
      <c r="F9" s="29"/>
      <c r="G9" s="29"/>
      <c r="H9" s="7"/>
      <c r="I9" s="7"/>
      <c r="J9" s="7"/>
      <c r="K9" s="29"/>
      <c r="L9" s="30"/>
    </row>
    <row r="10" spans="1:12" x14ac:dyDescent="0.25">
      <c r="A10" s="29">
        <v>8</v>
      </c>
      <c r="B10" s="4"/>
      <c r="C10" s="4"/>
      <c r="D10" s="4"/>
      <c r="E10" s="30"/>
      <c r="F10" s="29"/>
      <c r="G10" s="29"/>
      <c r="H10" s="7"/>
      <c r="I10" s="7"/>
      <c r="J10" s="7"/>
      <c r="K10" s="29"/>
      <c r="L10" s="30"/>
    </row>
    <row r="11" spans="1:12" x14ac:dyDescent="0.25">
      <c r="A11" s="29">
        <v>9</v>
      </c>
      <c r="B11" s="4"/>
      <c r="C11" s="4"/>
      <c r="D11" s="4"/>
      <c r="E11" s="30"/>
      <c r="F11" s="30"/>
      <c r="G11" s="30"/>
      <c r="H11" s="7"/>
      <c r="I11" s="7"/>
      <c r="J11" s="7"/>
      <c r="K11" s="30"/>
      <c r="L11" s="30"/>
    </row>
    <row r="12" spans="1:12" x14ac:dyDescent="0.25">
      <c r="A12" s="29">
        <v>10</v>
      </c>
      <c r="B12" s="4"/>
      <c r="C12" s="4"/>
      <c r="D12" s="4"/>
      <c r="E12" s="30"/>
      <c r="F12" s="30"/>
      <c r="G12" s="30"/>
      <c r="H12" s="7"/>
      <c r="I12" s="7"/>
      <c r="J12" s="7"/>
      <c r="K12" s="30"/>
      <c r="L12" s="30"/>
    </row>
    <row r="13" spans="1:12" x14ac:dyDescent="0.25">
      <c r="A13" s="29">
        <v>11</v>
      </c>
      <c r="B13" s="4"/>
      <c r="C13" s="5"/>
      <c r="D13" s="4"/>
      <c r="E13" s="30"/>
      <c r="F13" s="30"/>
      <c r="G13" s="30"/>
      <c r="H13" s="7"/>
      <c r="I13" s="7"/>
      <c r="J13" s="7"/>
      <c r="K13" s="30"/>
      <c r="L13" s="30"/>
    </row>
    <row r="14" spans="1:12" x14ac:dyDescent="0.25">
      <c r="A14" s="29">
        <v>12</v>
      </c>
      <c r="B14" s="4"/>
      <c r="C14" s="4"/>
      <c r="D14" s="4"/>
      <c r="E14" s="30"/>
      <c r="F14" s="30"/>
      <c r="G14" s="30"/>
      <c r="H14" s="7"/>
      <c r="I14" s="7"/>
      <c r="J14" s="7"/>
      <c r="K14" s="30"/>
      <c r="L14" s="30"/>
    </row>
  </sheetData>
  <mergeCells count="1">
    <mergeCell ref="A1:L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workbookViewId="0">
      <selection activeCell="B4" sqref="B4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2.140625" bestFit="1" customWidth="1"/>
  </cols>
  <sheetData>
    <row r="2" spans="1:12" ht="18.75" x14ac:dyDescent="0.3">
      <c r="A2" s="44" t="s">
        <v>254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7</v>
      </c>
      <c r="L3" s="32" t="s">
        <v>477</v>
      </c>
    </row>
    <row r="4" spans="1:12" x14ac:dyDescent="0.25">
      <c r="A4" s="11">
        <v>1</v>
      </c>
      <c r="B4" s="11" t="s">
        <v>430</v>
      </c>
      <c r="C4" s="4" t="s">
        <v>39</v>
      </c>
      <c r="D4" s="4" t="s">
        <v>60</v>
      </c>
      <c r="E4" s="11"/>
      <c r="F4" s="11"/>
      <c r="G4" s="11"/>
      <c r="H4" s="7">
        <v>1</v>
      </c>
      <c r="I4" s="7">
        <v>15000</v>
      </c>
      <c r="J4" s="7">
        <f>I4*H4</f>
        <v>15000</v>
      </c>
      <c r="K4" s="11"/>
      <c r="L4" s="8"/>
    </row>
    <row r="5" spans="1:12" x14ac:dyDescent="0.25">
      <c r="A5" s="11">
        <v>2</v>
      </c>
      <c r="B5" s="3" t="s">
        <v>56</v>
      </c>
      <c r="C5" s="5" t="s">
        <v>253</v>
      </c>
      <c r="D5" s="4" t="s">
        <v>25</v>
      </c>
      <c r="E5" s="11"/>
      <c r="F5" s="11"/>
      <c r="G5" s="11"/>
      <c r="H5" s="7">
        <v>1</v>
      </c>
      <c r="I5" s="39">
        <v>68729</v>
      </c>
      <c r="J5" s="7">
        <f t="shared" ref="J5:J9" si="0">I5*H5</f>
        <v>68729</v>
      </c>
      <c r="K5" s="11"/>
      <c r="L5" s="8"/>
    </row>
    <row r="6" spans="1:12" x14ac:dyDescent="0.25">
      <c r="A6" s="11">
        <v>3</v>
      </c>
      <c r="B6" s="3" t="s">
        <v>57</v>
      </c>
      <c r="C6" s="5" t="s">
        <v>61</v>
      </c>
      <c r="D6" s="4"/>
      <c r="E6" s="11"/>
      <c r="F6" s="11"/>
      <c r="G6" s="11"/>
      <c r="H6" s="7">
        <v>1</v>
      </c>
      <c r="I6" s="7">
        <v>12999</v>
      </c>
      <c r="J6" s="7">
        <f t="shared" si="0"/>
        <v>12999</v>
      </c>
      <c r="K6" s="11"/>
      <c r="L6" s="11" t="s">
        <v>422</v>
      </c>
    </row>
    <row r="7" spans="1:12" x14ac:dyDescent="0.25">
      <c r="A7" s="11">
        <v>4</v>
      </c>
      <c r="B7" s="3" t="s">
        <v>54</v>
      </c>
      <c r="C7" s="5" t="s">
        <v>59</v>
      </c>
      <c r="D7" s="4"/>
      <c r="E7" s="11"/>
      <c r="F7" s="11"/>
      <c r="G7" s="11"/>
      <c r="H7" s="7">
        <v>1</v>
      </c>
      <c r="I7" s="39">
        <v>8099</v>
      </c>
      <c r="J7" s="7">
        <f t="shared" si="0"/>
        <v>8099</v>
      </c>
      <c r="K7" s="11"/>
      <c r="L7" s="8"/>
    </row>
    <row r="8" spans="1:12" x14ac:dyDescent="0.25">
      <c r="A8" s="11">
        <v>5</v>
      </c>
      <c r="B8" s="14" t="s">
        <v>58</v>
      </c>
      <c r="C8" s="7" t="s">
        <v>62</v>
      </c>
      <c r="D8" s="7" t="s">
        <v>25</v>
      </c>
      <c r="E8" s="11"/>
      <c r="F8" s="11"/>
      <c r="G8" s="11"/>
      <c r="H8" s="7">
        <v>1</v>
      </c>
      <c r="I8" s="39">
        <v>13999</v>
      </c>
      <c r="J8" s="7">
        <f t="shared" si="0"/>
        <v>13999</v>
      </c>
      <c r="K8" s="11"/>
      <c r="L8" s="8"/>
    </row>
    <row r="9" spans="1:12" x14ac:dyDescent="0.25">
      <c r="A9" s="11">
        <v>6</v>
      </c>
      <c r="B9" s="3" t="s">
        <v>250</v>
      </c>
      <c r="C9" s="4" t="s">
        <v>245</v>
      </c>
      <c r="D9" s="4"/>
      <c r="E9" s="11"/>
      <c r="F9" s="11"/>
      <c r="G9" s="11"/>
      <c r="H9" s="7">
        <v>1</v>
      </c>
      <c r="I9" s="7">
        <v>58030</v>
      </c>
      <c r="J9" s="7">
        <f t="shared" si="0"/>
        <v>58030</v>
      </c>
      <c r="K9" s="11"/>
      <c r="L9" s="8"/>
    </row>
    <row r="10" spans="1:12" x14ac:dyDescent="0.25">
      <c r="A10" s="11">
        <v>7</v>
      </c>
      <c r="B10" s="3"/>
      <c r="C10" s="5"/>
      <c r="D10" s="6"/>
      <c r="E10" s="11"/>
      <c r="F10" s="11"/>
      <c r="G10" s="11"/>
      <c r="H10" s="7"/>
      <c r="I10" s="7"/>
      <c r="J10" s="7"/>
      <c r="K10" s="11"/>
      <c r="L10" s="8"/>
    </row>
    <row r="11" spans="1:12" x14ac:dyDescent="0.25">
      <c r="A11" s="11">
        <v>8</v>
      </c>
      <c r="B11" s="3"/>
      <c r="C11" s="5"/>
      <c r="D11" s="6"/>
      <c r="E11" s="8"/>
      <c r="F11" s="8"/>
      <c r="G11" s="8"/>
      <c r="H11" s="7"/>
      <c r="I11" s="7"/>
      <c r="J11" s="7"/>
      <c r="K11" s="8"/>
      <c r="L11" s="8"/>
    </row>
    <row r="12" spans="1:12" x14ac:dyDescent="0.25">
      <c r="A12" s="11">
        <v>9</v>
      </c>
      <c r="B12" s="3"/>
      <c r="C12" s="5"/>
      <c r="D12" s="6"/>
      <c r="E12" s="8"/>
      <c r="F12" s="8"/>
      <c r="G12" s="8"/>
      <c r="H12" s="7"/>
      <c r="I12" s="7"/>
      <c r="J12" s="7"/>
      <c r="K12" s="8"/>
      <c r="L12" s="8"/>
    </row>
    <row r="13" spans="1:12" x14ac:dyDescent="0.25">
      <c r="A13" s="11">
        <v>10</v>
      </c>
      <c r="B13" s="3"/>
      <c r="C13" s="5"/>
      <c r="D13" s="6"/>
      <c r="E13" s="8"/>
      <c r="F13" s="8"/>
      <c r="G13" s="8"/>
      <c r="H13" s="7"/>
      <c r="I13" s="7"/>
      <c r="J13" s="7"/>
      <c r="K13" s="8"/>
      <c r="L13" s="8"/>
    </row>
    <row r="14" spans="1:12" x14ac:dyDescent="0.25">
      <c r="A14" s="11">
        <v>11</v>
      </c>
      <c r="B14" s="3"/>
      <c r="C14" s="5"/>
      <c r="D14" s="6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12</v>
      </c>
      <c r="B15" s="3"/>
      <c r="C15" s="5"/>
      <c r="D15" s="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5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14</v>
      </c>
      <c r="B17" s="3"/>
      <c r="C17" s="5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15</v>
      </c>
      <c r="B18" s="3"/>
      <c r="C18" s="5"/>
      <c r="D18" s="6"/>
      <c r="E18" s="8"/>
      <c r="F18" s="8"/>
      <c r="G18" s="8"/>
      <c r="H18" s="7"/>
      <c r="I18" s="7"/>
      <c r="J18" s="7"/>
      <c r="K18" s="8"/>
      <c r="L18" s="8"/>
    </row>
    <row r="19" spans="1:12" x14ac:dyDescent="0.25">
      <c r="A19" s="11">
        <v>16</v>
      </c>
      <c r="B19" s="3"/>
      <c r="C19" s="12"/>
      <c r="D19" s="13"/>
      <c r="E19" s="8"/>
      <c r="F19" s="8"/>
      <c r="G19" s="8"/>
      <c r="H19" s="7"/>
      <c r="I19" s="7"/>
      <c r="J19" s="7"/>
      <c r="K19" s="8"/>
      <c r="L19" s="8"/>
    </row>
    <row r="20" spans="1:12" x14ac:dyDescent="0.25">
      <c r="A20" s="11">
        <v>17</v>
      </c>
      <c r="B20" s="3"/>
      <c r="C20" s="5"/>
      <c r="D20" s="6"/>
      <c r="E20" s="8"/>
      <c r="F20" s="8"/>
      <c r="G20" s="8"/>
      <c r="H20" s="7"/>
      <c r="I20" s="7"/>
      <c r="J20" s="7"/>
      <c r="K20" s="8"/>
      <c r="L20" s="8"/>
    </row>
    <row r="21" spans="1:12" x14ac:dyDescent="0.25">
      <c r="A21" s="11">
        <v>18</v>
      </c>
      <c r="B21" s="3"/>
      <c r="C21" s="5"/>
      <c r="D21" s="6"/>
      <c r="E21" s="8"/>
      <c r="F21" s="8"/>
      <c r="G21" s="8"/>
      <c r="H21" s="7"/>
      <c r="I21" s="7"/>
      <c r="J21" s="7"/>
      <c r="K21" s="8"/>
      <c r="L21" s="8"/>
    </row>
    <row r="22" spans="1:12" x14ac:dyDescent="0.25">
      <c r="A22" s="11">
        <v>19</v>
      </c>
      <c r="B22" s="3"/>
      <c r="C22" s="5"/>
      <c r="D22" s="6"/>
      <c r="E22" s="8"/>
      <c r="F22" s="8"/>
      <c r="G22" s="8"/>
      <c r="H22" s="7"/>
      <c r="I22" s="7"/>
      <c r="J22" s="7"/>
      <c r="K22" s="8"/>
      <c r="L22" s="8"/>
    </row>
    <row r="23" spans="1:12" x14ac:dyDescent="0.25">
      <c r="A23" s="11">
        <v>20</v>
      </c>
      <c r="B23" s="3"/>
      <c r="C23" s="5"/>
      <c r="D23" s="6"/>
      <c r="E23" s="8"/>
      <c r="F23" s="8"/>
      <c r="G23" s="8"/>
      <c r="H23" s="7"/>
      <c r="I23" s="7"/>
      <c r="J23" s="7"/>
      <c r="K23" s="8"/>
      <c r="L23" s="8"/>
    </row>
    <row r="24" spans="1:12" x14ac:dyDescent="0.25">
      <c r="A24" s="11">
        <v>21</v>
      </c>
      <c r="B24" s="3"/>
      <c r="C24" s="5"/>
      <c r="D24" s="6"/>
      <c r="E24" s="8"/>
      <c r="F24" s="8"/>
      <c r="G24" s="8"/>
      <c r="H24" s="7"/>
      <c r="I24" s="7"/>
      <c r="J24" s="7"/>
      <c r="K24" s="8"/>
      <c r="L24" s="8"/>
    </row>
    <row r="25" spans="1:12" x14ac:dyDescent="0.25">
      <c r="A25" s="11">
        <v>22</v>
      </c>
      <c r="B25" s="3"/>
      <c r="C25" s="5"/>
      <c r="D25" s="6"/>
      <c r="E25" s="8"/>
      <c r="F25" s="8"/>
      <c r="G25" s="8"/>
      <c r="H25" s="7"/>
      <c r="I25" s="7"/>
      <c r="J25" s="7"/>
      <c r="K25" s="8"/>
      <c r="L25" s="8"/>
    </row>
    <row r="26" spans="1:12" x14ac:dyDescent="0.25">
      <c r="A26" s="11">
        <v>23</v>
      </c>
      <c r="B26" s="3"/>
      <c r="C26" s="5"/>
      <c r="D26" s="6"/>
      <c r="E26" s="8"/>
      <c r="F26" s="8"/>
      <c r="G26" s="8"/>
      <c r="H26" s="7"/>
      <c r="I26" s="7"/>
      <c r="J26" s="7"/>
      <c r="K26" s="8"/>
      <c r="L26" s="8"/>
    </row>
    <row r="27" spans="1:12" x14ac:dyDescent="0.25">
      <c r="A27" s="11">
        <v>24</v>
      </c>
      <c r="B27" s="3"/>
      <c r="C27" s="5"/>
      <c r="D27" s="6"/>
      <c r="E27" s="8"/>
      <c r="F27" s="8"/>
      <c r="G27" s="8"/>
      <c r="H27" s="7"/>
      <c r="I27" s="7"/>
      <c r="J27" s="7"/>
      <c r="K27" s="8"/>
      <c r="L27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tabSelected="1" workbookViewId="0">
      <selection activeCell="C11" sqref="C11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11.140625" customWidth="1"/>
    <col min="12" max="12" width="17.7109375" bestFit="1" customWidth="1"/>
  </cols>
  <sheetData>
    <row r="2" spans="1:12" ht="18.75" x14ac:dyDescent="0.3">
      <c r="A2" s="44" t="s">
        <v>278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7</v>
      </c>
      <c r="L3" s="32" t="s">
        <v>477</v>
      </c>
    </row>
    <row r="4" spans="1:12" x14ac:dyDescent="0.25">
      <c r="A4" s="11">
        <v>1</v>
      </c>
      <c r="B4" s="3" t="s">
        <v>74</v>
      </c>
      <c r="C4" s="5" t="s">
        <v>266</v>
      </c>
      <c r="D4" s="4"/>
      <c r="E4" s="11"/>
      <c r="F4" s="11"/>
      <c r="G4" s="11"/>
      <c r="H4" s="7">
        <v>1</v>
      </c>
      <c r="I4" s="7">
        <v>15900</v>
      </c>
      <c r="J4" s="7">
        <f>I4*H4</f>
        <v>15900</v>
      </c>
      <c r="K4" s="11"/>
      <c r="L4" s="8"/>
    </row>
    <row r="5" spans="1:12" x14ac:dyDescent="0.25">
      <c r="A5" s="11">
        <v>2</v>
      </c>
      <c r="B5" s="3" t="s">
        <v>75</v>
      </c>
      <c r="C5" s="3" t="s">
        <v>29</v>
      </c>
      <c r="D5" s="3" t="s">
        <v>77</v>
      </c>
      <c r="E5" s="11"/>
      <c r="F5" s="11"/>
      <c r="G5" s="11"/>
      <c r="H5" s="7">
        <v>1</v>
      </c>
      <c r="I5" s="7">
        <v>99000</v>
      </c>
      <c r="J5" s="7">
        <f t="shared" ref="J5:J11" si="0">I5*H5</f>
        <v>99000</v>
      </c>
      <c r="K5" s="11"/>
      <c r="L5" s="8"/>
    </row>
    <row r="6" spans="1:12" x14ac:dyDescent="0.25">
      <c r="A6" s="11">
        <v>3</v>
      </c>
      <c r="B6" s="3" t="s">
        <v>10</v>
      </c>
      <c r="C6" s="3" t="s">
        <v>78</v>
      </c>
      <c r="D6" s="3"/>
      <c r="E6" s="11"/>
      <c r="F6" s="11"/>
      <c r="G6" s="11"/>
      <c r="H6" s="7">
        <v>2</v>
      </c>
      <c r="I6" s="7">
        <v>25000</v>
      </c>
      <c r="J6" s="7">
        <f t="shared" si="0"/>
        <v>50000</v>
      </c>
      <c r="K6" s="11"/>
      <c r="L6" s="11" t="s">
        <v>475</v>
      </c>
    </row>
    <row r="7" spans="1:12" x14ac:dyDescent="0.25">
      <c r="A7" s="11">
        <v>4</v>
      </c>
      <c r="B7" s="3" t="s">
        <v>54</v>
      </c>
      <c r="C7" s="3" t="s">
        <v>259</v>
      </c>
      <c r="D7" s="3"/>
      <c r="E7" s="11"/>
      <c r="F7" s="11"/>
      <c r="G7" s="11"/>
      <c r="H7" s="7">
        <v>1</v>
      </c>
      <c r="I7" s="7">
        <v>46500</v>
      </c>
      <c r="J7" s="7">
        <f t="shared" si="0"/>
        <v>46500</v>
      </c>
      <c r="K7" s="11"/>
      <c r="L7" s="11"/>
    </row>
    <row r="8" spans="1:12" x14ac:dyDescent="0.25">
      <c r="A8" s="11">
        <v>5</v>
      </c>
      <c r="B8" s="3" t="s">
        <v>57</v>
      </c>
      <c r="C8" s="3" t="s">
        <v>39</v>
      </c>
      <c r="D8" s="3"/>
      <c r="E8" s="11"/>
      <c r="F8" s="11"/>
      <c r="G8" s="11"/>
      <c r="H8" s="7">
        <v>1</v>
      </c>
      <c r="I8" s="7">
        <v>12999</v>
      </c>
      <c r="J8" s="7">
        <f t="shared" si="0"/>
        <v>12999</v>
      </c>
      <c r="K8" s="11"/>
      <c r="L8" s="11"/>
    </row>
    <row r="9" spans="1:12" x14ac:dyDescent="0.25">
      <c r="A9" s="11">
        <v>6</v>
      </c>
      <c r="B9" s="3" t="s">
        <v>76</v>
      </c>
      <c r="C9" s="3" t="s">
        <v>267</v>
      </c>
      <c r="D9" s="3"/>
      <c r="E9" s="11"/>
      <c r="F9" s="11"/>
      <c r="G9" s="11"/>
      <c r="H9" s="7">
        <v>2</v>
      </c>
      <c r="I9" s="7">
        <v>13500</v>
      </c>
      <c r="J9" s="7">
        <f t="shared" si="0"/>
        <v>27000</v>
      </c>
      <c r="K9" s="11"/>
      <c r="L9" s="11" t="s">
        <v>475</v>
      </c>
    </row>
    <row r="10" spans="1:12" x14ac:dyDescent="0.25">
      <c r="A10" s="11">
        <v>7</v>
      </c>
      <c r="B10" s="3" t="s">
        <v>268</v>
      </c>
      <c r="C10" s="5" t="s">
        <v>71</v>
      </c>
      <c r="D10" s="16"/>
      <c r="E10" s="11"/>
      <c r="F10" s="11"/>
      <c r="G10" s="11"/>
      <c r="H10" s="7">
        <v>1</v>
      </c>
      <c r="I10" s="39">
        <v>88000</v>
      </c>
      <c r="J10" s="7">
        <f t="shared" si="0"/>
        <v>88000</v>
      </c>
      <c r="K10" s="11"/>
      <c r="L10" s="8"/>
    </row>
    <row r="11" spans="1:12" x14ac:dyDescent="0.25">
      <c r="A11" s="11">
        <v>8</v>
      </c>
      <c r="B11" s="3" t="s">
        <v>262</v>
      </c>
      <c r="C11" s="5" t="s">
        <v>251</v>
      </c>
      <c r="D11" s="16"/>
      <c r="E11" s="11"/>
      <c r="F11" s="11"/>
      <c r="G11" s="11"/>
      <c r="H11" s="7">
        <v>1</v>
      </c>
      <c r="I11" s="7">
        <v>58030</v>
      </c>
      <c r="J11" s="7">
        <f t="shared" si="0"/>
        <v>58030</v>
      </c>
      <c r="K11" s="11"/>
      <c r="L11" s="8"/>
    </row>
    <row r="12" spans="1:12" x14ac:dyDescent="0.25">
      <c r="A12" s="11">
        <v>9</v>
      </c>
      <c r="B12" s="3"/>
      <c r="C12" s="5"/>
      <c r="D12" s="16"/>
      <c r="E12" s="8"/>
      <c r="F12" s="8"/>
      <c r="G12" s="8"/>
      <c r="H12" s="7"/>
      <c r="I12" s="7"/>
      <c r="J12" s="7"/>
      <c r="K12" s="8"/>
      <c r="L12" s="8"/>
    </row>
    <row r="13" spans="1:12" x14ac:dyDescent="0.25">
      <c r="A13" s="11">
        <v>10</v>
      </c>
      <c r="B13" s="3"/>
      <c r="C13" s="5"/>
      <c r="D13" s="16"/>
      <c r="E13" s="8"/>
      <c r="F13" s="8"/>
      <c r="G13" s="8"/>
      <c r="H13" s="7"/>
      <c r="I13" s="7"/>
      <c r="J13" s="7"/>
      <c r="K13" s="8"/>
      <c r="L13" s="8"/>
    </row>
    <row r="14" spans="1:12" x14ac:dyDescent="0.25">
      <c r="A14" s="11">
        <v>11</v>
      </c>
      <c r="B14" s="3"/>
      <c r="C14" s="6"/>
      <c r="D14" s="6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12</v>
      </c>
      <c r="B15" s="3"/>
      <c r="C15" s="6"/>
      <c r="D15" s="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6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14</v>
      </c>
      <c r="B17" s="3"/>
      <c r="C17" s="6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15</v>
      </c>
      <c r="B18" s="3"/>
      <c r="C18" s="6"/>
      <c r="D18" s="6"/>
      <c r="E18" s="8"/>
      <c r="F18" s="8"/>
      <c r="G18" s="8"/>
      <c r="H18" s="7"/>
      <c r="I18" s="7"/>
      <c r="J18" s="7"/>
      <c r="K18" s="8"/>
      <c r="L18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8"/>
  <sheetViews>
    <sheetView workbookViewId="0">
      <selection activeCell="I8" sqref="I8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.85546875" customWidth="1"/>
    <col min="6" max="6" width="13.7109375" customWidth="1"/>
    <col min="7" max="7" width="9.85546875" customWidth="1"/>
    <col min="8" max="10" width="9.5703125" customWidth="1"/>
    <col min="11" max="11" width="14.42578125" customWidth="1"/>
  </cols>
  <sheetData>
    <row r="2" spans="1:12" ht="18.75" x14ac:dyDescent="0.25">
      <c r="A2" s="41" t="s">
        <v>288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3"/>
    </row>
    <row r="3" spans="1:12" x14ac:dyDescent="0.25">
      <c r="A3" s="32" t="s">
        <v>8</v>
      </c>
      <c r="B3" s="32" t="s">
        <v>0</v>
      </c>
      <c r="C3" s="32" t="s">
        <v>1</v>
      </c>
      <c r="D3" s="32" t="s">
        <v>2</v>
      </c>
      <c r="E3" s="32" t="s">
        <v>3</v>
      </c>
      <c r="F3" s="32" t="s">
        <v>4</v>
      </c>
      <c r="G3" s="32" t="s">
        <v>5</v>
      </c>
      <c r="H3" s="32" t="s">
        <v>6</v>
      </c>
      <c r="I3" s="27" t="s">
        <v>491</v>
      </c>
      <c r="J3" s="27" t="s">
        <v>492</v>
      </c>
      <c r="K3" s="32" t="s">
        <v>7</v>
      </c>
      <c r="L3" s="32" t="s">
        <v>477</v>
      </c>
    </row>
    <row r="4" spans="1:12" x14ac:dyDescent="0.25">
      <c r="A4" s="29">
        <v>1</v>
      </c>
      <c r="B4" s="7" t="s">
        <v>80</v>
      </c>
      <c r="C4" s="7" t="s">
        <v>20</v>
      </c>
      <c r="D4" s="7"/>
      <c r="E4" s="22">
        <v>50126230300842</v>
      </c>
      <c r="F4" s="29"/>
      <c r="G4" s="29"/>
      <c r="H4" s="7">
        <v>1</v>
      </c>
      <c r="I4" s="39">
        <v>68729</v>
      </c>
      <c r="J4" s="39">
        <f>I4*H4</f>
        <v>68729</v>
      </c>
      <c r="K4" s="29"/>
      <c r="L4" s="30"/>
    </row>
    <row r="5" spans="1:12" x14ac:dyDescent="0.25">
      <c r="A5" s="29">
        <v>2</v>
      </c>
      <c r="B5" s="7" t="s">
        <v>81</v>
      </c>
      <c r="C5" s="7" t="s">
        <v>20</v>
      </c>
      <c r="D5" s="7"/>
      <c r="E5" s="22">
        <v>50541230200002</v>
      </c>
      <c r="F5" s="29"/>
      <c r="G5" s="29"/>
      <c r="H5" s="7">
        <v>1</v>
      </c>
      <c r="I5" s="39">
        <v>68729</v>
      </c>
      <c r="J5" s="39">
        <f t="shared" ref="J5:J11" si="0">I5*H5</f>
        <v>68729</v>
      </c>
      <c r="K5" s="29"/>
      <c r="L5" s="30"/>
    </row>
    <row r="6" spans="1:12" x14ac:dyDescent="0.25">
      <c r="A6" s="29">
        <v>3</v>
      </c>
      <c r="B6" s="7" t="s">
        <v>82</v>
      </c>
      <c r="C6" s="7" t="s">
        <v>39</v>
      </c>
      <c r="D6" s="7"/>
      <c r="E6" s="22"/>
      <c r="F6" s="29"/>
      <c r="G6" s="29"/>
      <c r="H6" s="7">
        <v>2</v>
      </c>
      <c r="I6" s="39">
        <v>18800</v>
      </c>
      <c r="J6" s="39">
        <f t="shared" si="0"/>
        <v>37600</v>
      </c>
      <c r="K6" s="29"/>
      <c r="L6" s="30"/>
    </row>
    <row r="7" spans="1:12" x14ac:dyDescent="0.25">
      <c r="A7" s="29">
        <v>4</v>
      </c>
      <c r="B7" s="7" t="s">
        <v>54</v>
      </c>
      <c r="C7" s="7" t="s">
        <v>59</v>
      </c>
      <c r="D7" s="7" t="s">
        <v>287</v>
      </c>
      <c r="E7" s="22"/>
      <c r="F7" s="29"/>
      <c r="G7" s="29"/>
      <c r="H7" s="7">
        <v>1</v>
      </c>
      <c r="I7" s="39">
        <v>8099</v>
      </c>
      <c r="J7" s="39">
        <f t="shared" si="0"/>
        <v>8099</v>
      </c>
      <c r="K7" s="29"/>
      <c r="L7" s="30"/>
    </row>
    <row r="8" spans="1:12" x14ac:dyDescent="0.25">
      <c r="A8" s="29">
        <v>5</v>
      </c>
      <c r="B8" s="7" t="s">
        <v>83</v>
      </c>
      <c r="C8" s="7"/>
      <c r="D8" s="7"/>
      <c r="E8" s="22"/>
      <c r="F8" s="29"/>
      <c r="G8" s="29"/>
      <c r="H8" s="7">
        <v>4</v>
      </c>
      <c r="I8" s="7">
        <v>12999</v>
      </c>
      <c r="J8" s="39">
        <f t="shared" si="0"/>
        <v>51996</v>
      </c>
      <c r="K8" s="29"/>
      <c r="L8" s="30"/>
    </row>
    <row r="9" spans="1:12" x14ac:dyDescent="0.25">
      <c r="A9" s="29">
        <v>6</v>
      </c>
      <c r="B9" s="7" t="s">
        <v>76</v>
      </c>
      <c r="C9" s="7" t="s">
        <v>20</v>
      </c>
      <c r="D9" s="7"/>
      <c r="E9" s="22"/>
      <c r="F9" s="29"/>
      <c r="G9" s="29"/>
      <c r="H9" s="7">
        <v>1</v>
      </c>
      <c r="I9" s="7">
        <v>13500</v>
      </c>
      <c r="J9" s="39">
        <f t="shared" si="0"/>
        <v>13500</v>
      </c>
      <c r="K9" s="29"/>
      <c r="L9" s="30"/>
    </row>
    <row r="10" spans="1:12" x14ac:dyDescent="0.25">
      <c r="A10" s="29">
        <v>7</v>
      </c>
      <c r="B10" s="7" t="s">
        <v>69</v>
      </c>
      <c r="C10" s="7" t="s">
        <v>39</v>
      </c>
      <c r="D10" s="7"/>
      <c r="E10" s="22"/>
      <c r="F10" s="29"/>
      <c r="G10" s="29"/>
      <c r="H10" s="7">
        <v>2</v>
      </c>
      <c r="I10" s="7">
        <v>5200</v>
      </c>
      <c r="J10" s="39">
        <f t="shared" si="0"/>
        <v>10400</v>
      </c>
      <c r="K10" s="29"/>
      <c r="L10" s="30"/>
    </row>
    <row r="11" spans="1:12" x14ac:dyDescent="0.25">
      <c r="A11" s="29">
        <v>8</v>
      </c>
      <c r="B11" s="4" t="s">
        <v>250</v>
      </c>
      <c r="C11" s="5" t="s">
        <v>251</v>
      </c>
      <c r="D11" s="16"/>
      <c r="E11" s="22"/>
      <c r="F11" s="29"/>
      <c r="G11" s="29"/>
      <c r="H11" s="7">
        <v>1</v>
      </c>
      <c r="I11" s="7">
        <v>58030</v>
      </c>
      <c r="J11" s="39">
        <f t="shared" si="0"/>
        <v>58030</v>
      </c>
      <c r="K11" s="29"/>
      <c r="L11" s="30"/>
    </row>
    <row r="12" spans="1:12" x14ac:dyDescent="0.25">
      <c r="A12" s="29">
        <v>9</v>
      </c>
      <c r="B12" s="4"/>
      <c r="C12" s="5"/>
      <c r="D12" s="16"/>
      <c r="E12" s="22"/>
      <c r="F12" s="30"/>
      <c r="G12" s="30"/>
      <c r="H12" s="7"/>
      <c r="I12" s="7"/>
      <c r="J12" s="7"/>
      <c r="K12" s="30"/>
      <c r="L12" s="30"/>
    </row>
    <row r="13" spans="1:12" x14ac:dyDescent="0.25">
      <c r="A13" s="29">
        <v>10</v>
      </c>
      <c r="B13" s="4"/>
      <c r="C13" s="5"/>
      <c r="D13" s="16"/>
      <c r="E13" s="22"/>
      <c r="F13" s="30"/>
      <c r="G13" s="30"/>
      <c r="H13" s="7"/>
      <c r="I13" s="7"/>
      <c r="J13" s="7"/>
      <c r="K13" s="30"/>
      <c r="L13" s="30"/>
    </row>
    <row r="14" spans="1:12" x14ac:dyDescent="0.25">
      <c r="A14" s="29">
        <v>11</v>
      </c>
      <c r="B14" s="4"/>
      <c r="C14" s="5"/>
      <c r="D14" s="5"/>
      <c r="E14" s="22"/>
      <c r="F14" s="30"/>
      <c r="G14" s="30"/>
      <c r="H14" s="7"/>
      <c r="I14" s="7"/>
      <c r="J14" s="7"/>
      <c r="K14" s="30"/>
      <c r="L14" s="30"/>
    </row>
    <row r="15" spans="1:12" x14ac:dyDescent="0.25">
      <c r="A15" s="29">
        <v>12</v>
      </c>
      <c r="B15" s="4"/>
      <c r="C15" s="5"/>
      <c r="D15" s="5"/>
      <c r="E15" s="22"/>
      <c r="F15" s="30"/>
      <c r="G15" s="30"/>
      <c r="H15" s="7"/>
      <c r="I15" s="7"/>
      <c r="J15" s="7"/>
      <c r="K15" s="30"/>
      <c r="L15" s="30"/>
    </row>
    <row r="16" spans="1:12" x14ac:dyDescent="0.25">
      <c r="A16" s="29">
        <v>13</v>
      </c>
      <c r="B16" s="4"/>
      <c r="C16" s="5"/>
      <c r="D16" s="5"/>
      <c r="E16" s="22"/>
      <c r="F16" s="30"/>
      <c r="G16" s="30"/>
      <c r="H16" s="7"/>
      <c r="I16" s="7"/>
      <c r="J16" s="7"/>
      <c r="K16" s="30"/>
      <c r="L16" s="30"/>
    </row>
    <row r="17" spans="1:12" x14ac:dyDescent="0.25">
      <c r="A17" s="29">
        <v>14</v>
      </c>
      <c r="B17" s="4"/>
      <c r="C17" s="5"/>
      <c r="D17" s="5"/>
      <c r="E17" s="22"/>
      <c r="F17" s="30"/>
      <c r="G17" s="30"/>
      <c r="H17" s="7"/>
      <c r="I17" s="7"/>
      <c r="J17" s="7"/>
      <c r="K17" s="30"/>
      <c r="L17" s="30"/>
    </row>
    <row r="18" spans="1:12" x14ac:dyDescent="0.25">
      <c r="A18" s="29">
        <v>15</v>
      </c>
      <c r="B18" s="4"/>
      <c r="C18" s="5"/>
      <c r="D18" s="5"/>
      <c r="E18" s="22"/>
      <c r="F18" s="30"/>
      <c r="G18" s="30"/>
      <c r="H18" s="7"/>
      <c r="I18" s="7"/>
      <c r="J18" s="7"/>
      <c r="K18" s="30"/>
      <c r="L18" s="30"/>
    </row>
    <row r="19" spans="1:12" x14ac:dyDescent="0.25">
      <c r="A19" s="29">
        <v>16</v>
      </c>
      <c r="B19" s="4"/>
      <c r="C19" s="5"/>
      <c r="D19" s="5"/>
      <c r="E19" s="22"/>
      <c r="F19" s="30"/>
      <c r="G19" s="30"/>
      <c r="H19" s="7"/>
      <c r="I19" s="7"/>
      <c r="J19" s="7"/>
      <c r="K19" s="30"/>
      <c r="L19" s="30"/>
    </row>
    <row r="20" spans="1:12" x14ac:dyDescent="0.25">
      <c r="A20" s="29">
        <v>17</v>
      </c>
      <c r="B20" s="4"/>
      <c r="C20" s="5"/>
      <c r="D20" s="5"/>
      <c r="E20" s="22"/>
      <c r="F20" s="30"/>
      <c r="G20" s="30"/>
      <c r="H20" s="7"/>
      <c r="I20" s="7"/>
      <c r="J20" s="7"/>
      <c r="K20" s="30"/>
      <c r="L20" s="30"/>
    </row>
    <row r="21" spans="1:12" x14ac:dyDescent="0.25">
      <c r="A21" s="29">
        <v>18</v>
      </c>
      <c r="B21" s="4"/>
      <c r="C21" s="5"/>
      <c r="D21" s="5"/>
      <c r="E21" s="22"/>
      <c r="F21" s="30"/>
      <c r="G21" s="30"/>
      <c r="H21" s="7"/>
      <c r="I21" s="7"/>
      <c r="J21" s="7"/>
      <c r="K21" s="30"/>
      <c r="L21" s="30"/>
    </row>
    <row r="22" spans="1:12" x14ac:dyDescent="0.25">
      <c r="A22" s="29">
        <v>19</v>
      </c>
      <c r="B22" s="4"/>
      <c r="C22" s="5"/>
      <c r="D22" s="5"/>
      <c r="E22" s="22"/>
      <c r="F22" s="30"/>
      <c r="G22" s="30"/>
      <c r="H22" s="7"/>
      <c r="I22" s="7"/>
      <c r="J22" s="7"/>
      <c r="K22" s="30"/>
      <c r="L22" s="30"/>
    </row>
    <row r="23" spans="1:12" x14ac:dyDescent="0.25">
      <c r="A23" s="29">
        <v>20</v>
      </c>
      <c r="B23" s="4"/>
      <c r="C23" s="5"/>
      <c r="D23" s="5"/>
      <c r="E23" s="22"/>
      <c r="F23" s="30"/>
      <c r="G23" s="30"/>
      <c r="H23" s="7"/>
      <c r="I23" s="7"/>
      <c r="J23" s="7"/>
      <c r="K23" s="30"/>
      <c r="L23" s="30"/>
    </row>
    <row r="24" spans="1:12" x14ac:dyDescent="0.25">
      <c r="A24" s="29">
        <v>21</v>
      </c>
      <c r="B24" s="4"/>
      <c r="C24" s="5"/>
      <c r="D24" s="5"/>
      <c r="E24" s="30"/>
      <c r="F24" s="30"/>
      <c r="G24" s="30"/>
      <c r="H24" s="7"/>
      <c r="I24" s="7"/>
      <c r="J24" s="7"/>
      <c r="K24" s="30"/>
      <c r="L24" s="30"/>
    </row>
    <row r="25" spans="1:12" x14ac:dyDescent="0.25">
      <c r="A25" s="29">
        <v>22</v>
      </c>
      <c r="B25" s="4"/>
      <c r="C25" s="5"/>
      <c r="D25" s="5"/>
      <c r="E25" s="30"/>
      <c r="F25" s="30"/>
      <c r="G25" s="30"/>
      <c r="H25" s="7"/>
      <c r="I25" s="7"/>
      <c r="J25" s="7"/>
      <c r="K25" s="30"/>
      <c r="L25" s="30"/>
    </row>
    <row r="26" spans="1:12" x14ac:dyDescent="0.25">
      <c r="A26" s="29">
        <v>23</v>
      </c>
      <c r="B26" s="4"/>
      <c r="C26" s="5"/>
      <c r="D26" s="5"/>
      <c r="E26" s="30"/>
      <c r="F26" s="30"/>
      <c r="G26" s="30"/>
      <c r="H26" s="7"/>
      <c r="I26" s="7"/>
      <c r="J26" s="7"/>
      <c r="K26" s="30"/>
      <c r="L26" s="30"/>
    </row>
    <row r="27" spans="1:12" x14ac:dyDescent="0.25">
      <c r="A27" s="29">
        <v>24</v>
      </c>
      <c r="B27" s="4"/>
      <c r="C27" s="5"/>
      <c r="D27" s="5"/>
      <c r="E27" s="30"/>
      <c r="F27" s="30"/>
      <c r="G27" s="30"/>
      <c r="H27" s="7"/>
      <c r="I27" s="7"/>
      <c r="J27" s="7"/>
      <c r="K27" s="30"/>
      <c r="L27" s="30"/>
    </row>
    <row r="28" spans="1:12" x14ac:dyDescent="0.25">
      <c r="A28" s="29">
        <v>25</v>
      </c>
      <c r="B28" s="4"/>
      <c r="C28" s="5"/>
      <c r="D28" s="5"/>
      <c r="E28" s="30"/>
      <c r="F28" s="30"/>
      <c r="G28" s="30"/>
      <c r="H28" s="7"/>
      <c r="I28" s="7"/>
      <c r="J28" s="7"/>
      <c r="K28" s="30"/>
      <c r="L28" s="30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6"/>
  <sheetViews>
    <sheetView workbookViewId="0">
      <selection activeCell="B10" sqref="B10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</cols>
  <sheetData>
    <row r="2" spans="1:12" ht="18.75" x14ac:dyDescent="0.3">
      <c r="A2" s="44" t="s">
        <v>413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7</v>
      </c>
      <c r="L3" s="32" t="s">
        <v>477</v>
      </c>
    </row>
    <row r="4" spans="1:12" x14ac:dyDescent="0.25">
      <c r="A4" s="11">
        <v>1</v>
      </c>
      <c r="B4" s="3" t="s">
        <v>84</v>
      </c>
      <c r="C4" s="4" t="s">
        <v>29</v>
      </c>
      <c r="D4" s="4"/>
      <c r="E4" s="11"/>
      <c r="F4" s="11"/>
      <c r="G4" s="11"/>
      <c r="H4" s="7">
        <v>1</v>
      </c>
      <c r="I4" s="7">
        <v>53000</v>
      </c>
      <c r="J4" s="7">
        <f>I4*H4</f>
        <v>53000</v>
      </c>
      <c r="K4" s="11"/>
      <c r="L4" s="8"/>
    </row>
    <row r="5" spans="1:12" x14ac:dyDescent="0.25">
      <c r="A5" s="11">
        <v>2</v>
      </c>
      <c r="B5" s="3" t="s">
        <v>494</v>
      </c>
      <c r="C5" s="5" t="s">
        <v>112</v>
      </c>
      <c r="D5" s="6"/>
      <c r="E5" s="11"/>
      <c r="F5" s="11"/>
      <c r="G5" s="11"/>
      <c r="H5" s="7">
        <v>1</v>
      </c>
      <c r="I5" s="7">
        <v>198000</v>
      </c>
      <c r="J5" s="7">
        <f t="shared" ref="J5:J7" si="0">I5*H5</f>
        <v>198000</v>
      </c>
      <c r="K5" s="11"/>
      <c r="L5" s="8"/>
    </row>
    <row r="6" spans="1:12" s="26" customFormat="1" x14ac:dyDescent="0.25">
      <c r="A6" s="11">
        <v>3</v>
      </c>
      <c r="B6" s="7" t="s">
        <v>175</v>
      </c>
      <c r="C6" s="7" t="s">
        <v>414</v>
      </c>
      <c r="D6" s="7"/>
      <c r="E6" s="24"/>
      <c r="F6" s="24"/>
      <c r="G6" s="24"/>
      <c r="H6" s="7">
        <v>1</v>
      </c>
      <c r="I6" s="7">
        <v>16999</v>
      </c>
      <c r="J6" s="7">
        <f t="shared" si="0"/>
        <v>16999</v>
      </c>
      <c r="K6" s="24"/>
      <c r="L6" s="25"/>
    </row>
    <row r="7" spans="1:12" x14ac:dyDescent="0.25">
      <c r="A7" s="11">
        <v>4</v>
      </c>
      <c r="B7" s="3" t="s">
        <v>250</v>
      </c>
      <c r="C7" s="5" t="s">
        <v>251</v>
      </c>
      <c r="D7" s="7"/>
      <c r="E7" s="11"/>
      <c r="F7" s="11"/>
      <c r="G7" s="11"/>
      <c r="H7" s="7">
        <v>1</v>
      </c>
      <c r="I7" s="7">
        <v>58030</v>
      </c>
      <c r="J7" s="7">
        <f t="shared" si="0"/>
        <v>58030</v>
      </c>
      <c r="K7" s="11"/>
      <c r="L7" s="8"/>
    </row>
    <row r="8" spans="1:12" x14ac:dyDescent="0.25">
      <c r="A8" s="11">
        <v>5</v>
      </c>
      <c r="B8" s="7"/>
      <c r="C8" s="7"/>
      <c r="D8" s="7"/>
      <c r="E8" s="11"/>
      <c r="F8" s="11"/>
      <c r="G8" s="11"/>
      <c r="H8" s="7"/>
      <c r="I8" s="7"/>
      <c r="J8" s="7"/>
      <c r="K8" s="11"/>
      <c r="L8" s="8"/>
    </row>
    <row r="9" spans="1:12" x14ac:dyDescent="0.25">
      <c r="A9" s="11">
        <v>6</v>
      </c>
      <c r="B9" s="3"/>
      <c r="C9" s="5"/>
      <c r="D9" s="16"/>
      <c r="E9" s="11"/>
      <c r="F9" s="11"/>
      <c r="G9" s="11"/>
      <c r="H9" s="7"/>
      <c r="I9" s="7"/>
      <c r="J9" s="7"/>
      <c r="K9" s="11"/>
      <c r="L9" s="8"/>
    </row>
    <row r="10" spans="1:12" x14ac:dyDescent="0.25">
      <c r="A10" s="11">
        <v>7</v>
      </c>
      <c r="B10" s="3"/>
      <c r="C10" s="5"/>
      <c r="D10" s="16"/>
      <c r="E10" s="8"/>
      <c r="F10" s="8"/>
      <c r="G10" s="8"/>
      <c r="H10" s="7"/>
      <c r="I10" s="7"/>
      <c r="J10" s="7"/>
      <c r="K10" s="8"/>
      <c r="L10" s="8"/>
    </row>
    <row r="11" spans="1:12" x14ac:dyDescent="0.25">
      <c r="A11" s="11">
        <v>8</v>
      </c>
      <c r="B11" s="3"/>
      <c r="C11" s="5"/>
      <c r="D11" s="16"/>
      <c r="E11" s="8"/>
      <c r="F11" s="8"/>
      <c r="G11" s="8"/>
      <c r="H11" s="7"/>
      <c r="I11" s="7"/>
      <c r="J11" s="7"/>
      <c r="K11" s="8"/>
      <c r="L11" s="8"/>
    </row>
    <row r="12" spans="1:12" x14ac:dyDescent="0.25">
      <c r="A12" s="11">
        <v>9</v>
      </c>
      <c r="B12" s="3"/>
      <c r="C12" s="6"/>
      <c r="D12" s="6"/>
      <c r="E12" s="8"/>
      <c r="F12" s="8"/>
      <c r="G12" s="8"/>
      <c r="H12" s="7"/>
      <c r="I12" s="7"/>
      <c r="J12" s="7"/>
      <c r="K12" s="8"/>
      <c r="L12" s="8"/>
    </row>
    <row r="13" spans="1:12" x14ac:dyDescent="0.25">
      <c r="A13" s="11">
        <v>10</v>
      </c>
      <c r="B13" s="3"/>
      <c r="C13" s="6"/>
      <c r="D13" s="6"/>
      <c r="E13" s="8"/>
      <c r="F13" s="8"/>
      <c r="G13" s="8"/>
      <c r="H13" s="7"/>
      <c r="I13" s="7"/>
      <c r="J13" s="7"/>
      <c r="K13" s="8"/>
      <c r="L13" s="8"/>
    </row>
    <row r="14" spans="1:12" x14ac:dyDescent="0.25">
      <c r="A14" s="11">
        <v>11</v>
      </c>
      <c r="B14" s="3"/>
      <c r="C14" s="6"/>
      <c r="D14" s="6"/>
      <c r="E14" s="8"/>
      <c r="F14" s="8"/>
      <c r="G14" s="8"/>
      <c r="H14" s="7"/>
      <c r="I14" s="7"/>
      <c r="J14" s="7"/>
      <c r="K14" s="8"/>
      <c r="L14" s="8"/>
    </row>
    <row r="15" spans="1:12" x14ac:dyDescent="0.25">
      <c r="A15" s="11">
        <v>12</v>
      </c>
      <c r="B15" s="3"/>
      <c r="C15" s="6"/>
      <c r="D15" s="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6"/>
      <c r="D16" s="6"/>
      <c r="E16" s="8"/>
      <c r="F16" s="8"/>
      <c r="G16" s="8"/>
      <c r="H16" s="7"/>
      <c r="I16" s="7"/>
      <c r="J16" s="7"/>
      <c r="K16" s="8"/>
      <c r="L16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8"/>
  <sheetViews>
    <sheetView workbookViewId="0">
      <selection activeCell="I13" sqref="I13"/>
    </sheetView>
  </sheetViews>
  <sheetFormatPr defaultRowHeight="15" x14ac:dyDescent="0.25"/>
  <cols>
    <col min="2" max="2" width="22.7109375" customWidth="1"/>
    <col min="3" max="3" width="22" customWidth="1"/>
    <col min="4" max="4" width="20.7109375" customWidth="1"/>
    <col min="5" max="5" width="25" customWidth="1"/>
    <col min="6" max="6" width="13.7109375" customWidth="1"/>
    <col min="7" max="7" width="9.85546875" customWidth="1"/>
    <col min="8" max="10" width="9.5703125" customWidth="1"/>
    <col min="11" max="11" width="21.28515625" customWidth="1"/>
    <col min="12" max="12" width="17.85546875" bestFit="1" customWidth="1"/>
  </cols>
  <sheetData>
    <row r="2" spans="1:12" ht="18.75" x14ac:dyDescent="0.3">
      <c r="A2" s="44" t="s">
        <v>246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6"/>
    </row>
    <row r="3" spans="1:12" x14ac:dyDescent="0.25">
      <c r="A3" s="27" t="s">
        <v>8</v>
      </c>
      <c r="B3" s="27" t="s">
        <v>0</v>
      </c>
      <c r="C3" s="27" t="s">
        <v>1</v>
      </c>
      <c r="D3" s="27" t="s">
        <v>2</v>
      </c>
      <c r="E3" s="27" t="s">
        <v>3</v>
      </c>
      <c r="F3" s="27" t="s">
        <v>4</v>
      </c>
      <c r="G3" s="27" t="s">
        <v>5</v>
      </c>
      <c r="H3" s="27" t="s">
        <v>6</v>
      </c>
      <c r="I3" s="27" t="s">
        <v>491</v>
      </c>
      <c r="J3" s="27" t="s">
        <v>492</v>
      </c>
      <c r="K3" s="27" t="s">
        <v>481</v>
      </c>
      <c r="L3" s="28" t="s">
        <v>477</v>
      </c>
    </row>
    <row r="4" spans="1:12" x14ac:dyDescent="0.25">
      <c r="A4" s="11">
        <v>1</v>
      </c>
      <c r="B4" s="3" t="s">
        <v>85</v>
      </c>
      <c r="C4" s="5" t="s">
        <v>90</v>
      </c>
      <c r="D4" s="6" t="s">
        <v>91</v>
      </c>
      <c r="E4" s="11"/>
      <c r="F4" s="11"/>
      <c r="G4" s="11"/>
      <c r="H4" s="7">
        <v>1</v>
      </c>
      <c r="I4" s="7">
        <v>8500</v>
      </c>
      <c r="J4" s="7">
        <f>I4*H4</f>
        <v>8500</v>
      </c>
      <c r="K4" s="11"/>
      <c r="L4" s="8"/>
    </row>
    <row r="5" spans="1:12" x14ac:dyDescent="0.25">
      <c r="A5" s="11">
        <v>2</v>
      </c>
      <c r="B5" s="3" t="s">
        <v>56</v>
      </c>
      <c r="C5" s="5" t="s">
        <v>20</v>
      </c>
      <c r="D5" s="4"/>
      <c r="E5" s="11"/>
      <c r="F5" s="11"/>
      <c r="G5" s="11"/>
      <c r="H5" s="7">
        <v>1</v>
      </c>
      <c r="I5" s="39">
        <v>68729</v>
      </c>
      <c r="J5" s="7">
        <f t="shared" ref="J5:J14" si="0">I5*H5</f>
        <v>68729</v>
      </c>
      <c r="K5" s="11"/>
      <c r="L5" s="8"/>
    </row>
    <row r="6" spans="1:12" x14ac:dyDescent="0.25">
      <c r="A6" s="11">
        <v>3</v>
      </c>
      <c r="B6" s="3" t="s">
        <v>86</v>
      </c>
      <c r="C6" s="5" t="s">
        <v>247</v>
      </c>
      <c r="D6" s="6" t="s">
        <v>92</v>
      </c>
      <c r="E6" s="11"/>
      <c r="F6" s="11"/>
      <c r="G6" s="11"/>
      <c r="H6" s="7">
        <v>1</v>
      </c>
      <c r="I6" s="7">
        <v>198000</v>
      </c>
      <c r="J6" s="7">
        <f t="shared" si="0"/>
        <v>198000</v>
      </c>
      <c r="K6" s="11"/>
      <c r="L6" s="8"/>
    </row>
    <row r="7" spans="1:12" x14ac:dyDescent="0.25">
      <c r="A7" s="11">
        <v>4</v>
      </c>
      <c r="B7" s="3" t="s">
        <v>58</v>
      </c>
      <c r="C7" s="5" t="s">
        <v>62</v>
      </c>
      <c r="D7" s="6"/>
      <c r="E7" s="11"/>
      <c r="F7" s="11"/>
      <c r="G7" s="11"/>
      <c r="H7" s="7">
        <v>2</v>
      </c>
      <c r="I7" s="39">
        <v>13999</v>
      </c>
      <c r="J7" s="7">
        <f t="shared" si="0"/>
        <v>27998</v>
      </c>
      <c r="K7" s="11"/>
      <c r="L7" s="8"/>
    </row>
    <row r="8" spans="1:12" x14ac:dyDescent="0.25">
      <c r="A8" s="11">
        <v>5</v>
      </c>
      <c r="B8" s="3" t="s">
        <v>87</v>
      </c>
      <c r="C8" s="5" t="s">
        <v>198</v>
      </c>
      <c r="D8" s="6"/>
      <c r="E8" s="11"/>
      <c r="F8" s="11"/>
      <c r="G8" s="11"/>
      <c r="H8" s="7">
        <v>1</v>
      </c>
      <c r="I8" s="7">
        <v>16999</v>
      </c>
      <c r="J8" s="7">
        <f t="shared" si="0"/>
        <v>16999</v>
      </c>
      <c r="K8" s="11"/>
      <c r="L8" s="8"/>
    </row>
    <row r="9" spans="1:12" s="26" customFormat="1" x14ac:dyDescent="0.25">
      <c r="A9" s="24">
        <v>6</v>
      </c>
      <c r="B9" s="3" t="s">
        <v>88</v>
      </c>
      <c r="C9" s="5"/>
      <c r="D9" s="6"/>
      <c r="E9" s="24"/>
      <c r="F9" s="24"/>
      <c r="G9" s="24"/>
      <c r="H9" s="7">
        <v>1</v>
      </c>
      <c r="I9" s="7">
        <v>49900</v>
      </c>
      <c r="J9" s="7">
        <f t="shared" si="0"/>
        <v>49900</v>
      </c>
      <c r="K9" s="24" t="s">
        <v>480</v>
      </c>
      <c r="L9" s="25" t="s">
        <v>422</v>
      </c>
    </row>
    <row r="10" spans="1:12" x14ac:dyDescent="0.25">
      <c r="A10" s="11">
        <v>7</v>
      </c>
      <c r="B10" s="3" t="s">
        <v>89</v>
      </c>
      <c r="C10" s="5" t="s">
        <v>39</v>
      </c>
      <c r="D10" s="6"/>
      <c r="E10" s="11"/>
      <c r="F10" s="11"/>
      <c r="G10" s="11"/>
      <c r="H10" s="7">
        <v>1</v>
      </c>
      <c r="I10" s="7">
        <v>9000</v>
      </c>
      <c r="J10" s="7">
        <f t="shared" si="0"/>
        <v>9000</v>
      </c>
      <c r="K10" s="11"/>
      <c r="L10" s="8"/>
    </row>
    <row r="11" spans="1:12" x14ac:dyDescent="0.25">
      <c r="A11" s="11">
        <v>8</v>
      </c>
      <c r="B11" s="3" t="s">
        <v>10</v>
      </c>
      <c r="C11" s="5" t="s">
        <v>93</v>
      </c>
      <c r="D11" s="6"/>
      <c r="E11" s="11"/>
      <c r="F11" s="11"/>
      <c r="G11" s="11"/>
      <c r="H11" s="7">
        <v>1</v>
      </c>
      <c r="I11" s="7">
        <v>25000</v>
      </c>
      <c r="J11" s="7">
        <f t="shared" si="0"/>
        <v>25000</v>
      </c>
      <c r="K11" s="11"/>
      <c r="L11" s="11" t="s">
        <v>476</v>
      </c>
    </row>
    <row r="12" spans="1:12" x14ac:dyDescent="0.25">
      <c r="A12" s="11">
        <v>9</v>
      </c>
      <c r="B12" s="3" t="s">
        <v>54</v>
      </c>
      <c r="C12" s="5" t="s">
        <v>248</v>
      </c>
      <c r="D12" s="6"/>
      <c r="E12" s="8"/>
      <c r="F12" s="8"/>
      <c r="G12" s="8"/>
      <c r="H12" s="7">
        <v>1</v>
      </c>
      <c r="I12" s="7">
        <v>10790</v>
      </c>
      <c r="J12" s="7">
        <f t="shared" si="0"/>
        <v>10790</v>
      </c>
      <c r="K12" s="8"/>
      <c r="L12" s="8"/>
    </row>
    <row r="13" spans="1:12" x14ac:dyDescent="0.25">
      <c r="A13" s="11">
        <v>10</v>
      </c>
      <c r="B13" s="3" t="s">
        <v>249</v>
      </c>
      <c r="C13" s="5" t="s">
        <v>39</v>
      </c>
      <c r="D13" s="6"/>
      <c r="E13" s="8"/>
      <c r="F13" s="8"/>
      <c r="G13" s="8"/>
      <c r="H13" s="7">
        <v>1</v>
      </c>
      <c r="I13" s="7">
        <v>3149</v>
      </c>
      <c r="J13" s="7">
        <f t="shared" si="0"/>
        <v>3149</v>
      </c>
      <c r="K13" s="8"/>
      <c r="L13" s="8"/>
    </row>
    <row r="14" spans="1:12" x14ac:dyDescent="0.25">
      <c r="A14" s="11">
        <v>11</v>
      </c>
      <c r="B14" s="3" t="s">
        <v>250</v>
      </c>
      <c r="C14" s="5" t="s">
        <v>251</v>
      </c>
      <c r="D14" s="6"/>
      <c r="E14" s="8"/>
      <c r="F14" s="8"/>
      <c r="G14" s="8"/>
      <c r="H14" s="7">
        <v>1</v>
      </c>
      <c r="I14" s="7">
        <v>58030</v>
      </c>
      <c r="J14" s="7">
        <f t="shared" si="0"/>
        <v>58030</v>
      </c>
      <c r="K14" s="8"/>
      <c r="L14" s="8"/>
    </row>
    <row r="15" spans="1:12" x14ac:dyDescent="0.25">
      <c r="A15" s="11">
        <v>12</v>
      </c>
      <c r="B15" s="3"/>
      <c r="C15" s="5"/>
      <c r="D15" s="6"/>
      <c r="E15" s="8"/>
      <c r="F15" s="8"/>
      <c r="G15" s="8"/>
      <c r="H15" s="7"/>
      <c r="I15" s="7"/>
      <c r="J15" s="7"/>
      <c r="K15" s="8"/>
      <c r="L15" s="8"/>
    </row>
    <row r="16" spans="1:12" x14ac:dyDescent="0.25">
      <c r="A16" s="11">
        <v>13</v>
      </c>
      <c r="B16" s="3"/>
      <c r="C16" s="5"/>
      <c r="D16" s="6"/>
      <c r="E16" s="8"/>
      <c r="F16" s="8"/>
      <c r="G16" s="8"/>
      <c r="H16" s="7"/>
      <c r="I16" s="7"/>
      <c r="J16" s="7"/>
      <c r="K16" s="8"/>
      <c r="L16" s="8"/>
    </row>
    <row r="17" spans="1:12" x14ac:dyDescent="0.25">
      <c r="A17" s="11">
        <v>14</v>
      </c>
      <c r="B17" s="3"/>
      <c r="C17" s="5"/>
      <c r="D17" s="6"/>
      <c r="E17" s="8"/>
      <c r="F17" s="8"/>
      <c r="G17" s="8"/>
      <c r="H17" s="7"/>
      <c r="I17" s="7"/>
      <c r="J17" s="7"/>
      <c r="K17" s="8"/>
      <c r="L17" s="8"/>
    </row>
    <row r="18" spans="1:12" x14ac:dyDescent="0.25">
      <c r="A18" s="11">
        <v>15</v>
      </c>
      <c r="B18" s="3"/>
      <c r="C18" s="5"/>
      <c r="D18" s="6"/>
      <c r="E18" s="8"/>
      <c r="F18" s="8"/>
      <c r="G18" s="8"/>
      <c r="H18" s="7"/>
      <c r="I18" s="7"/>
      <c r="J18" s="7"/>
      <c r="K18" s="8"/>
      <c r="L18" s="8"/>
    </row>
  </sheetData>
  <mergeCells count="1">
    <mergeCell ref="A2:L2"/>
  </mergeCells>
  <pageMargins left="0.25" right="0.27" top="0.24" bottom="0.2" header="0.21" footer="0.2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Goodness Cafe</vt:lpstr>
      <vt:lpstr>Main Store </vt:lpstr>
      <vt:lpstr>Main Kitchen</vt:lpstr>
      <vt:lpstr>KFC</vt:lpstr>
      <vt:lpstr>Amcha Katta 1B PRE SHA</vt:lpstr>
      <vt:lpstr>Black Dog Bar</vt:lpstr>
      <vt:lpstr>Burger Tacos</vt:lpstr>
      <vt:lpstr>Cafe Ritazza T2</vt:lpstr>
      <vt:lpstr>Cafeccino 1B</vt:lpstr>
      <vt:lpstr>Cafeccino 1C</vt:lpstr>
      <vt:lpstr>Cafeccino Express 1B</vt:lpstr>
      <vt:lpstr>Cafeteria</vt:lpstr>
      <vt:lpstr>CBTL</vt:lpstr>
      <vt:lpstr>CCD A7-A8</vt:lpstr>
      <vt:lpstr>CCD Jet</vt:lpstr>
      <vt:lpstr>Mumbai Festival 1C</vt:lpstr>
      <vt:lpstr>CCD Lounge</vt:lpstr>
      <vt:lpstr>Coffee &amp; More 1B</vt:lpstr>
      <vt:lpstr>Curry Kitchen 1C</vt:lpstr>
      <vt:lpstr>Donna Italia</vt:lpstr>
      <vt:lpstr>Flying Bites 1C</vt:lpstr>
      <vt:lpstr>Good Times bar</vt:lpstr>
      <vt:lpstr>Idli.Com 1B PRE SHA</vt:lpstr>
      <vt:lpstr>Idli.com 1C</vt:lpstr>
      <vt:lpstr>Irish House T2</vt:lpstr>
      <vt:lpstr>Joshh</vt:lpstr>
      <vt:lpstr>Madras Coffee House</vt:lpstr>
      <vt:lpstr>MOD</vt:lpstr>
      <vt:lpstr>Masala Kitchen</vt:lpstr>
      <vt:lpstr>Mumbai Se 1B kerb</vt:lpstr>
      <vt:lpstr>Mumbai Snacks</vt:lpstr>
      <vt:lpstr>Pasta Station </vt:lpstr>
      <vt:lpstr>Naturals</vt:lpstr>
      <vt:lpstr>Nourish</vt:lpstr>
      <vt:lpstr>Raju Omlet</vt:lpstr>
      <vt:lpstr>Shawarma Shack</vt:lpstr>
      <vt:lpstr>Subway</vt:lpstr>
      <vt:lpstr>RC Bar</vt:lpstr>
      <vt:lpstr>Ultra Bar 1C</vt:lpstr>
      <vt:lpstr>Mumbai Se Arrival Hall</vt:lpstr>
      <vt:lpstr>Sandwish Section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Nikhil Kushalkar</dc:creator>
  <cp:lastModifiedBy>Lalit Thandani</cp:lastModifiedBy>
  <cp:lastPrinted>2023-11-20T23:45:41Z</cp:lastPrinted>
  <dcterms:created xsi:type="dcterms:W3CDTF">2023-11-20T19:21:30Z</dcterms:created>
  <dcterms:modified xsi:type="dcterms:W3CDTF">2023-12-18T18:01:48Z</dcterms:modified>
</cp:coreProperties>
</file>