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 T2\Wagamama T2 LVL4\"/>
    </mc:Choice>
  </mc:AlternateContent>
  <bookViews>
    <workbookView xWindow="-120" yWindow="-120" windowWidth="20730" windowHeight="11040"/>
  </bookViews>
  <sheets>
    <sheet name="Annexure " sheetId="2" r:id="rId1"/>
  </sheets>
  <externalReferences>
    <externalReference r:id="rId2"/>
    <externalReference r:id="rId3"/>
  </externalReferences>
  <definedNames>
    <definedName name="__xlnm.Print_Area">#REF!</definedName>
    <definedName name="_CAP1">#REF!</definedName>
    <definedName name="_CAP2">#REF!</definedName>
    <definedName name="_CAP3">#REF!</definedName>
    <definedName name="asdas">#REF!</definedName>
    <definedName name="asdsa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>#REF!</definedName>
    <definedName name="matrix">#REF!</definedName>
    <definedName name="OutPutStart">'[2]Base Input'!$F$41</definedName>
    <definedName name="PAXGrow">[1]Admin!$D$15:$D$24</definedName>
    <definedName name="PAYB">#REF!</definedName>
    <definedName name="PLCO">'[2]Base Input'!$B$13</definedName>
    <definedName name="_xlnm.Print_Area" localSheetId="0">'Annexure '!$A$1:$I$3</definedName>
    <definedName name="rentx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H5" i="2"/>
  <c r="I5" i="2"/>
  <c r="I6" i="2"/>
  <c r="I7" i="2"/>
  <c r="H6" i="2"/>
  <c r="H7" i="2"/>
</calcChain>
</file>

<file path=xl/sharedStrings.xml><?xml version="1.0" encoding="utf-8"?>
<sst xmlns="http://schemas.openxmlformats.org/spreadsheetml/2006/main" count="20" uniqueCount="20">
  <si>
    <t>Location</t>
  </si>
  <si>
    <t>Area in Sqmt</t>
  </si>
  <si>
    <t>Description</t>
  </si>
  <si>
    <t>Unit</t>
  </si>
  <si>
    <t>LS</t>
  </si>
  <si>
    <t>T2 LVL4</t>
  </si>
  <si>
    <t>Outlet</t>
  </si>
  <si>
    <t>Consultant's scope</t>
  </si>
  <si>
    <t>Brand Scope</t>
  </si>
  <si>
    <t>Wagamama</t>
  </si>
  <si>
    <t>Layout by Brand</t>
  </si>
  <si>
    <t xml:space="preserve">Design consultancy services for Wagamama outlets at T1 &amp; T2 - CSMIA </t>
  </si>
  <si>
    <t>Concept + Render 
GFC incuding ID docket + MEP docket + Kitchen Equipment detail + BOQ of all packages</t>
  </si>
  <si>
    <t>S.No.</t>
  </si>
  <si>
    <t>Yashaswini Architects</t>
  </si>
  <si>
    <t>Rathi Associates</t>
  </si>
  <si>
    <t xml:space="preserve">Total </t>
  </si>
  <si>
    <t>GST @ 18%</t>
  </si>
  <si>
    <t>Basic Total</t>
  </si>
  <si>
    <t xml:space="preserve">Amount in INR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</si>
</sst>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dani Regular"/>
    </font>
    <font>
      <b/>
      <u/>
      <sz val="12"/>
      <color theme="1"/>
      <name val="Adani Regular"/>
    </font>
    <font>
      <b/>
      <sz val="12"/>
      <color theme="0"/>
      <name val="Adani Regular"/>
    </font>
    <font>
      <b/>
      <sz val="12"/>
      <name val="Adani Regular"/>
    </font>
    <font>
      <sz val="12"/>
      <color theme="1"/>
      <name val="Adani Regular"/>
    </font>
    <font>
      <sz val="14"/>
      <color theme="1"/>
      <name val="Calibri"/>
      <family val="2"/>
      <scheme val="minor"/>
    </font>
    <font>
      <b/>
      <sz val="12"/>
      <color theme="1"/>
      <name val="Adani Regula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top"/>
    </xf>
    <xf numFmtId="0" fontId="9" fillId="4" borderId="2" xfId="3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70" zoomScaleNormal="70" zoomScaleSheetLayoutView="68" workbookViewId="0">
      <selection activeCell="H12" sqref="H12"/>
    </sheetView>
  </sheetViews>
  <sheetFormatPr defaultRowHeight="20.25"/>
  <cols>
    <col min="1" max="1" width="9.140625" style="1" customWidth="1"/>
    <col min="2" max="2" width="22.85546875" style="1" bestFit="1" customWidth="1"/>
    <col min="3" max="3" width="14.140625" style="1" bestFit="1" customWidth="1"/>
    <col min="4" max="4" width="15.85546875" style="1" bestFit="1" customWidth="1"/>
    <col min="5" max="5" width="48.140625" style="1" customWidth="1"/>
    <col min="6" max="6" width="19.28515625" style="1" bestFit="1" customWidth="1"/>
    <col min="7" max="7" width="11.28515625" style="1" customWidth="1"/>
    <col min="8" max="9" width="18.140625" style="1" customWidth="1"/>
    <col min="10" max="16384" width="9.140625" style="1"/>
  </cols>
  <sheetData>
    <row r="1" spans="1:9" ht="39" customHeight="1">
      <c r="A1" s="17" t="s">
        <v>11</v>
      </c>
      <c r="B1" s="18"/>
      <c r="C1" s="18"/>
      <c r="D1" s="18"/>
      <c r="E1" s="18"/>
      <c r="F1" s="18"/>
      <c r="G1" s="18"/>
      <c r="H1" s="18"/>
      <c r="I1" s="19"/>
    </row>
    <row r="2" spans="1:9" ht="42.75" customHeight="1">
      <c r="A2" s="2" t="s">
        <v>13</v>
      </c>
      <c r="B2" s="2" t="s">
        <v>0</v>
      </c>
      <c r="C2" s="2" t="s">
        <v>6</v>
      </c>
      <c r="D2" s="2" t="s">
        <v>1</v>
      </c>
      <c r="E2" s="20" t="s">
        <v>2</v>
      </c>
      <c r="F2" s="20"/>
      <c r="G2" s="23" t="s">
        <v>3</v>
      </c>
      <c r="H2" s="9" t="s">
        <v>15</v>
      </c>
      <c r="I2" s="9" t="s">
        <v>14</v>
      </c>
    </row>
    <row r="3" spans="1:9">
      <c r="A3" s="3"/>
      <c r="B3" s="3"/>
      <c r="C3" s="3"/>
      <c r="D3" s="3"/>
      <c r="E3" s="4" t="s">
        <v>7</v>
      </c>
      <c r="F3" s="4" t="s">
        <v>8</v>
      </c>
      <c r="G3" s="24"/>
      <c r="H3" s="21" t="s">
        <v>19</v>
      </c>
      <c r="I3" s="22"/>
    </row>
    <row r="4" spans="1:9" ht="75">
      <c r="A4" s="6">
        <v>2</v>
      </c>
      <c r="B4" s="6" t="s">
        <v>5</v>
      </c>
      <c r="C4" s="6" t="s">
        <v>9</v>
      </c>
      <c r="D4" s="8">
        <v>372</v>
      </c>
      <c r="E4" s="5" t="s">
        <v>12</v>
      </c>
      <c r="F4" s="5" t="s">
        <v>10</v>
      </c>
      <c r="G4" s="7" t="s">
        <v>4</v>
      </c>
      <c r="H4" s="14">
        <v>750000</v>
      </c>
      <c r="I4" s="10">
        <v>840000</v>
      </c>
    </row>
    <row r="5" spans="1:9">
      <c r="D5" s="8">
        <f>SUM(D4:D4)</f>
        <v>372</v>
      </c>
      <c r="F5" s="15" t="s">
        <v>18</v>
      </c>
      <c r="G5" s="16"/>
      <c r="H5" s="13">
        <f>SUM(H4:H4)</f>
        <v>750000</v>
      </c>
      <c r="I5" s="11">
        <f>SUM(I4:I4)</f>
        <v>840000</v>
      </c>
    </row>
    <row r="6" spans="1:9">
      <c r="F6" s="15" t="s">
        <v>17</v>
      </c>
      <c r="G6" s="16"/>
      <c r="H6" s="12">
        <f>H5*18%</f>
        <v>135000</v>
      </c>
      <c r="I6" s="12">
        <f>I5*18%</f>
        <v>151200</v>
      </c>
    </row>
    <row r="7" spans="1:9">
      <c r="F7" s="15" t="s">
        <v>16</v>
      </c>
      <c r="G7" s="16"/>
      <c r="H7" s="11">
        <f>SUM(H5:H6)</f>
        <v>885000</v>
      </c>
      <c r="I7" s="11">
        <f>SUM(I5:I6)</f>
        <v>991200</v>
      </c>
    </row>
  </sheetData>
  <mergeCells count="7">
    <mergeCell ref="F6:G6"/>
    <mergeCell ref="F7:G7"/>
    <mergeCell ref="A1:I1"/>
    <mergeCell ref="E2:F2"/>
    <mergeCell ref="H3:I3"/>
    <mergeCell ref="G2:G3"/>
    <mergeCell ref="F5:G5"/>
  </mergeCells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5" ma:contentTypeDescription="Create a new document." ma:contentTypeScope="" ma:versionID="6d2599c8976e59bc409ed9efcdef5c1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2826a3931551fcbf71aa7a04e58c7f11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203A26-CCE9-49F3-BC18-976DECD7A31F}">
  <ds:schemaRefs>
    <ds:schemaRef ds:uri="http://purl.org/dc/dcmitype/"/>
    <ds:schemaRef ds:uri="http://schemas.microsoft.com/office/2006/metadata/properties"/>
    <ds:schemaRef ds:uri="http://www.w3.org/XML/1998/namespace"/>
    <ds:schemaRef ds:uri="e217d1b7-00b8-4997-b3ee-078a5e5490b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ee0fea8-8139-444d-8325-da21a6461ff7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BAF57F-7B8F-40C6-A0D0-8BFEB6732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61BF5E-C7FD-4364-A714-F9753AAF4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</vt:lpstr>
      <vt:lpstr>'Annexure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Trupti Dalvi</cp:lastModifiedBy>
  <cp:lastPrinted>2023-06-23T12:23:05Z</cp:lastPrinted>
  <dcterms:created xsi:type="dcterms:W3CDTF">2023-06-14T11:14:22Z</dcterms:created>
  <dcterms:modified xsi:type="dcterms:W3CDTF">2024-02-16T06:33:07Z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