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upti Dalvi\OneDrive - Travel food Services\Documents\Lucknow\Cafeccino B-03\BOQ\"/>
    </mc:Choice>
  </mc:AlternateContent>
  <bookViews>
    <workbookView xWindow="-120" yWindow="-120" windowWidth="20730" windowHeight="11040" tabRatio="735"/>
  </bookViews>
  <sheets>
    <sheet name="Fire BOQ" sheetId="15" r:id="rId1"/>
    <sheet name="INTERIOR MAKE LIST" sheetId="13" r:id="rId2"/>
  </sheet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5" l="1"/>
  <c r="G18" i="15"/>
  <c r="H17" i="15"/>
  <c r="G17" i="15"/>
  <c r="H16" i="15"/>
  <c r="G16" i="15"/>
  <c r="H15" i="15"/>
  <c r="G15" i="15"/>
  <c r="H13" i="15"/>
  <c r="G13" i="15"/>
  <c r="H10" i="15"/>
  <c r="G10" i="15"/>
  <c r="H8" i="15"/>
  <c r="G8" i="15"/>
  <c r="G6" i="15"/>
  <c r="A5" i="15"/>
  <c r="A7" i="15" s="1"/>
  <c r="A9" i="15" s="1"/>
  <c r="H4" i="15"/>
  <c r="G4" i="15"/>
  <c r="G20" i="15" l="1"/>
</calcChain>
</file>

<file path=xl/sharedStrings.xml><?xml version="1.0" encoding="utf-8"?>
<sst xmlns="http://schemas.openxmlformats.org/spreadsheetml/2006/main" count="179" uniqueCount="165">
  <si>
    <t>DESCRIPTION</t>
  </si>
  <si>
    <t>UNIT</t>
  </si>
  <si>
    <t>QTY.</t>
  </si>
  <si>
    <t>RATE</t>
  </si>
  <si>
    <t>TOTAL</t>
  </si>
  <si>
    <t>APPROVED LIST OF  MAKES/BRANDS FOR CIVIL INTERIOR &amp; PLUMBING WORKS</t>
  </si>
  <si>
    <t>NOTES</t>
  </si>
  <si>
    <t>No deviations shall be permitted.</t>
  </si>
  <si>
    <t>All materials to be used shall be of first quality unless otherwise specified</t>
  </si>
  <si>
    <t>All sizes of materials mentioned shall be finished sizes.</t>
  </si>
  <si>
    <t>All materials used shall be of ISI grade wherever applicable</t>
  </si>
  <si>
    <t>Wherever there is a proposal to use "equivalent " makes(other than the specified makes mentioned in BOQ)the same shall be done only after the prior approval of engineer incharge.</t>
  </si>
  <si>
    <t>S.NO</t>
  </si>
  <si>
    <t>ITEM DESCRIPTION</t>
  </si>
  <si>
    <t>MAKE</t>
  </si>
  <si>
    <t>ADHESIVE</t>
  </si>
  <si>
    <t>FEVICOL/3M/KITCOL/VAMICOL/ARALDITE</t>
  </si>
  <si>
    <t>ALUMINIUM COMPOSITE PANELS(ACP)</t>
  </si>
  <si>
    <t>ALUCOBOND/DUROBOND/DURABUILD</t>
  </si>
  <si>
    <t>ALUMINIUM SECTIONS</t>
  </si>
  <si>
    <t>JINDAL</t>
  </si>
  <si>
    <t>BOARDS(COMMERCIAL &amp; WATER PROOF)ALL SIZES AND THICKNESS</t>
  </si>
  <si>
    <t xml:space="preserve">ISI MARK </t>
  </si>
  <si>
    <t>CAST IRON PIPES</t>
  </si>
  <si>
    <t>NECO/BIC/BLC</t>
  </si>
  <si>
    <t>CEMENT (NORMAL)</t>
  </si>
  <si>
    <t>ACC/AMBUJA/BIRLA/ULTRATECH/JK</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</si>
  <si>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</si>
  <si>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</si>
  <si>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</si>
  <si>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</si>
  <si>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</si>
  <si>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</si>
  <si>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</si>
  <si>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</si>
  <si>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</si>
  <si>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</si>
  <si>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</si>
  <si>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</si>
  <si>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</si>
  <si>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</si>
  <si>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</si>
  <si>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</si>
  <si>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</si>
  <si>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</si>
  <si>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</si>
  <si>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</si>
  <si>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</si>
  <si>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FLUSH DOORS ALL SIZES</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</si>
  <si>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</si>
  <si>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</si>
  <si>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</si>
  <si>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</si>
  <si>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</si>
  <si>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</si>
  <si>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</si>
  <si>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</si>
  <si>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</si>
  <si>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</si>
  <si>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</si>
  <si>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</si>
  <si>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</si>
  <si>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</si>
  <si>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</si>
  <si>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</si>
  <si>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</si>
  <si>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</si>
  <si>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</si>
  <si>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</si>
  <si>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LAMINATES(AS APPROVED)</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</si>
  <si>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</si>
  <si>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</si>
  <si>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</si>
  <si>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</si>
  <si>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</si>
  <si>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</si>
  <si>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</si>
  <si>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</si>
  <si>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</si>
  <si>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</si>
  <si>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</si>
  <si>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</si>
  <si>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</si>
  <si>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</si>
  <si>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</si>
  <si>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</si>
  <si>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</si>
  <si>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</si>
  <si>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</si>
  <si>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</si>
  <si>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</si>
  <si>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</si>
  <si>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</si>
  <si>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</si>
  <si>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</si>
  <si>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</si>
  <si>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</si>
  <si>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</si>
  <si>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</si>
  <si>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</si>
  <si>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</si>
  <si>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</si>
  <si>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</si>
  <si>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</si>
  <si>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</si>
  <si>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</si>
  <si>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</si>
  <si>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</si>
  <si>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</si>
  <si>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</si>
  <si>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</si>
  <si>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</si>
  <si>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</si>
  <si>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</si>
  <si>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</si>
  <si>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</si>
  <si>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</si>
  <si>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</si>
  <si>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TOWEL RAIL</t>
  </si>
  <si>
    <t>TOWER BOLT/STOPPERS</t>
  </si>
  <si>
    <t>VENEERS(AS APPROVED)</t>
  </si>
  <si>
    <t>CENTURY/GREEN/GARNET/DURO</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</si>
  <si>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</si>
  <si>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</si>
  <si>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</si>
  <si>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</si>
  <si>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</si>
  <si>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</si>
  <si>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</si>
  <si>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</si>
  <si>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</si>
  <si>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</si>
  <si>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</si>
  <si>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</si>
  <si>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</si>
  <si>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</si>
  <si>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</si>
  <si>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</si>
  <si>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</si>
  <si>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</si>
  <si>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GODREJ/UNION/EBCO/DORMA/D-LINE</t>
  </si>
  <si>
    <t>BILL OF QUANTITIES FOR  FIRE WORK
LOCATION:-B03 &amp; 04-Cafeccino,  T3, Lucknow Airport</t>
  </si>
  <si>
    <t>S. NO.</t>
  </si>
  <si>
    <t>DIAGRAM</t>
  </si>
  <si>
    <t>REMARKS</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</si>
  <si>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</si>
  <si>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</si>
  <si>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</si>
  <si>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</si>
  <si>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</si>
  <si>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t>ADDRESSABLE TYPE MCP</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</si>
  <si>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</si>
  <si>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</si>
  <si>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r>
      <t>SD</t>
    </r>
    <r>
      <rPr>
        <b/>
        <sz val="10"/>
        <color indexed="8"/>
        <rFont val="Times New Roman"/>
        <family val="1"/>
      </rPr>
      <t xml:space="preserve"> (</t>
    </r>
    <r>
      <rPr>
        <b/>
        <sz val="10"/>
        <color indexed="8"/>
        <rFont val="Arial"/>
        <family val="2"/>
      </rPr>
      <t>SMOKE DETECTOR ABOVE CEILING)</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</si>
  <si>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</si>
  <si>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</si>
  <si>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</si>
  <si>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</si>
  <si>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</si>
  <si>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MONITOR MODULE</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</si>
  <si>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</si>
  <si>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</si>
  <si>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</si>
  <si>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Fire Blanket-6'x4'</t>
  </si>
  <si>
    <t>NOTE:
KINDLY FOLLOW THE GUIDELINES ISSUED BY AIRPORT AUTHORITY FOR THE DETAILED SPECIFICATIPONS OF DIFFERENT ITEMS MENTIONED IN THIS BOQ.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</si>
</sst>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_);_(@_)"/>
    <numFmt numFmtId="165" formatCode="_(* #,##0.00_);_(* \(#,##0.00\);_(* &quot;-&quot;??_);_(@_)"/>
  </numFmts>
  <fonts count="25">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11"/>
      <color indexed="8"/>
      <name val="Calibri"/>
      <family val="2"/>
    </font>
    <font>
      <b/>
      <sz val="14"/>
      <color indexed="8"/>
      <name val="Calibri"/>
      <family val="2"/>
      <scheme val="minor"/>
    </font>
    <font>
      <b/>
      <sz val="11"/>
      <name val="Calibri"/>
      <family val="2"/>
      <scheme val="minor"/>
    </font>
    <font>
      <b/>
      <sz val="11"/>
      <color indexed="8"/>
      <name val="Calibri"/>
      <family val="2"/>
      <scheme val="minor"/>
    </font>
    <font>
      <b/>
      <sz val="12"/>
      <name val="Calibri"/>
      <family val="2"/>
    </font>
    <font>
      <b/>
      <sz val="16"/>
      <name val="Times New Roman"/>
      <family val="1"/>
    </font>
    <font>
      <b/>
      <sz val="14"/>
      <name val="Times New Roman"/>
      <family val="1"/>
    </font>
    <font>
      <sz val="12"/>
      <name val="Times New Roman"/>
      <family val="1"/>
    </font>
    <font>
      <b/>
      <sz val="12"/>
      <name val="Times New Roman"/>
      <family val="1"/>
    </font>
    <font>
      <b/>
      <sz val="10"/>
      <name val="Times New Roman"/>
      <family val="1"/>
    </font>
    <font>
      <sz val="10"/>
      <color indexed="8"/>
      <name val="Times New Roman"/>
      <family val="1"/>
    </font>
    <font>
      <b/>
      <sz val="10"/>
      <color indexed="8"/>
      <name val="Times New Roman"/>
      <family val="1"/>
    </font>
    <font>
      <b/>
      <sz val="10"/>
      <color indexed="8"/>
      <name val="Arial"/>
      <family val="2"/>
    </font>
    <font>
      <sz val="10"/>
      <name val="Helv"/>
      <charset val="204"/>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diagonal/>
    </border>
    <border>
      <left/>
      <right style="medium">
        <color indexed="8"/>
      </right>
      <top/>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2">
    <xf numFmtId="0" fontId="0" fillId="0" borderId="0"/>
    <xf numFmtId="0" fontId="5" fillId="0" borderId="0" applyBorder="0" applyProtection="0"/>
    <xf numFmtId="0" fontId="6" fillId="0" borderId="0"/>
    <xf numFmtId="0" fontId="7" fillId="0" borderId="0" applyBorder="0" applyProtection="0"/>
    <xf numFmtId="0" fontId="4" fillId="0" borderId="0"/>
    <xf numFmtId="43" fontId="4" fillId="0" borderId="0" applyFont="0" applyFill="0" applyBorder="0" applyAlignment="0" applyProtection="0"/>
    <xf numFmtId="0" fontId="6" fillId="0" borderId="0"/>
    <xf numFmtId="0" fontId="4" fillId="0" borderId="0"/>
    <xf numFmtId="0" fontId="9" fillId="0" borderId="0"/>
    <xf numFmtId="0" fontId="10" fillId="0" borderId="0"/>
    <xf numFmtId="0" fontId="6" fillId="0" borderId="0"/>
    <xf numFmtId="0" fontId="3" fillId="0" borderId="0"/>
    <xf numFmtId="0" fontId="6" fillId="0" borderId="0"/>
    <xf numFmtId="43" fontId="6" fillId="0" borderId="0" applyFont="0" applyFill="0" applyBorder="0" applyAlignment="0" applyProtection="0"/>
    <xf numFmtId="164" fontId="6" fillId="0" borderId="0" applyFill="0" applyBorder="0" applyAlignment="0" applyProtection="0"/>
    <xf numFmtId="0" fontId="6" fillId="0" borderId="0"/>
    <xf numFmtId="165" fontId="11"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1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6" fillId="0" borderId="0"/>
    <xf numFmtId="0" fontId="6" fillId="0" borderId="0"/>
    <xf numFmtId="165" fontId="6" fillId="0" borderId="0" applyFont="0" applyFill="0" applyBorder="0" applyAlignment="0" applyProtection="0"/>
    <xf numFmtId="165" fontId="6" fillId="0" borderId="0" applyFont="0" applyFill="0" applyBorder="0" applyAlignment="0" applyProtection="0"/>
    <xf numFmtId="0" fontId="24" fillId="0" borderId="0"/>
  </cellStyleXfs>
  <cellXfs count="68">
    <xf numFmtId="0" fontId="0" fillId="0" borderId="0" xfId="0"/>
    <xf numFmtId="0" fontId="13" fillId="0" borderId="0" xfId="9" applyFont="1"/>
    <xf numFmtId="0" fontId="14" fillId="0" borderId="9" xfId="9" applyFont="1" applyBorder="1" applyAlignment="1">
      <alignment horizontal="center" vertical="center" wrapText="1"/>
    </xf>
    <xf numFmtId="0" fontId="14" fillId="0" borderId="10" xfId="9" applyFont="1" applyBorder="1" applyAlignment="1">
      <alignment horizontal="center" vertical="center" wrapText="1"/>
    </xf>
    <xf numFmtId="0" fontId="14" fillId="0" borderId="11" xfId="9" applyFont="1" applyBorder="1" applyAlignment="1">
      <alignment horizontal="center" vertical="center" wrapText="1"/>
    </xf>
    <xf numFmtId="0" fontId="14" fillId="0" borderId="10" xfId="9" applyFont="1" applyBorder="1" applyAlignment="1">
      <alignment horizontal="left" vertical="center" wrapText="1"/>
    </xf>
    <xf numFmtId="0" fontId="14" fillId="0" borderId="12" xfId="9" applyFont="1" applyBorder="1" applyAlignment="1">
      <alignment horizontal="left" vertical="top" wrapText="1"/>
    </xf>
    <xf numFmtId="0" fontId="14" fillId="0" borderId="8" xfId="9" applyFont="1" applyBorder="1" applyAlignment="1">
      <alignment horizontal="center" vertical="top" wrapText="1"/>
    </xf>
    <xf numFmtId="0" fontId="14" fillId="0" borderId="13" xfId="9" applyFont="1" applyBorder="1" applyAlignment="1">
      <alignment horizontal="center" vertical="top" wrapText="1"/>
    </xf>
    <xf numFmtId="0" fontId="14" fillId="0" borderId="14" xfId="9" applyFont="1" applyBorder="1" applyAlignment="1">
      <alignment horizontal="left" vertical="top" wrapText="1"/>
    </xf>
    <xf numFmtId="0" fontId="14" fillId="0" borderId="15" xfId="9" applyFont="1" applyBorder="1" applyAlignment="1">
      <alignment vertical="top" wrapText="1"/>
    </xf>
    <xf numFmtId="0" fontId="14" fillId="0" borderId="16" xfId="9" applyFont="1" applyBorder="1" applyAlignment="1">
      <alignment vertical="top" wrapText="1"/>
    </xf>
    <xf numFmtId="0" fontId="14" fillId="0" borderId="17" xfId="9" applyFont="1" applyBorder="1" applyAlignment="1">
      <alignment vertical="top" wrapText="1"/>
    </xf>
    <xf numFmtId="0" fontId="14" fillId="0" borderId="18" xfId="9" applyFont="1" applyBorder="1" applyAlignment="1">
      <alignment vertical="top" wrapText="1"/>
    </xf>
    <xf numFmtId="0" fontId="14" fillId="0" borderId="19" xfId="9" applyFont="1" applyBorder="1" applyAlignment="1">
      <alignment vertical="top" wrapText="1"/>
    </xf>
    <xf numFmtId="0" fontId="14" fillId="0" borderId="20" xfId="9" applyFont="1" applyBorder="1" applyAlignment="1">
      <alignment vertical="top" wrapText="1"/>
    </xf>
    <xf numFmtId="0" fontId="13" fillId="0" borderId="19" xfId="9" applyFont="1" applyBorder="1"/>
    <xf numFmtId="0" fontId="14" fillId="0" borderId="21" xfId="9" applyFont="1" applyBorder="1" applyAlignment="1">
      <alignment vertical="top" wrapText="1"/>
    </xf>
    <xf numFmtId="0" fontId="14" fillId="0" borderId="22" xfId="9" applyFont="1" applyBorder="1" applyAlignment="1">
      <alignment vertical="top" wrapText="1"/>
    </xf>
    <xf numFmtId="0" fontId="14" fillId="0" borderId="23" xfId="9" applyFont="1" applyBorder="1" applyAlignment="1">
      <alignment vertical="top" wrapText="1"/>
    </xf>
    <xf numFmtId="0" fontId="14" fillId="0" borderId="24" xfId="9" applyFont="1" applyBorder="1" applyAlignment="1">
      <alignment vertical="top" wrapText="1"/>
    </xf>
    <xf numFmtId="0" fontId="13" fillId="0" borderId="0" xfId="9" applyFont="1" applyAlignment="1">
      <alignment horizontal="left"/>
    </xf>
    <xf numFmtId="0" fontId="17" fillId="0" borderId="0" xfId="27" applyFont="1" applyAlignment="1">
      <alignment horizontal="left"/>
    </xf>
    <xf numFmtId="0" fontId="18" fillId="0" borderId="0" xfId="27" applyFont="1"/>
    <xf numFmtId="0" fontId="19" fillId="0" borderId="6" xfId="27" applyFont="1" applyBorder="1" applyAlignment="1">
      <alignment horizontal="center" vertical="center"/>
    </xf>
    <xf numFmtId="0" fontId="19" fillId="0" borderId="1" xfId="27" applyFont="1" applyBorder="1" applyAlignment="1">
      <alignment horizontal="center" vertical="center"/>
    </xf>
    <xf numFmtId="2" fontId="19" fillId="0" borderId="1" xfId="27" applyNumberFormat="1" applyFont="1" applyBorder="1" applyAlignment="1">
      <alignment horizontal="center" vertical="center"/>
    </xf>
    <xf numFmtId="0" fontId="20" fillId="0" borderId="1" xfId="27" applyFont="1" applyBorder="1" applyAlignment="1">
      <alignment horizontal="center" vertical="center"/>
    </xf>
    <xf numFmtId="4" fontId="19" fillId="0" borderId="1" xfId="27" applyNumberFormat="1" applyFont="1" applyBorder="1" applyAlignment="1">
      <alignment horizontal="center" vertical="center"/>
    </xf>
    <xf numFmtId="4" fontId="19" fillId="0" borderId="7" xfId="27" applyNumberFormat="1" applyFont="1" applyBorder="1" applyAlignment="1">
      <alignment horizontal="center" vertical="center"/>
    </xf>
    <xf numFmtId="0" fontId="18" fillId="0" borderId="0" xfId="27" applyFont="1" applyAlignment="1">
      <alignment horizontal="center" vertical="center"/>
    </xf>
    <xf numFmtId="0" fontId="10" fillId="0" borderId="6" xfId="27" applyFont="1" applyBorder="1" applyAlignment="1">
      <alignment horizontal="center" vertical="center" wrapText="1"/>
    </xf>
    <xf numFmtId="0" fontId="20" fillId="0" borderId="1" xfId="27" applyFont="1" applyBorder="1" applyAlignment="1">
      <alignment horizontal="left" vertical="top" wrapText="1"/>
    </xf>
    <xf numFmtId="4" fontId="10" fillId="0" borderId="1" xfId="27" applyNumberFormat="1" applyFont="1" applyBorder="1" applyAlignment="1">
      <alignment horizontal="center"/>
    </xf>
    <xf numFmtId="0" fontId="10" fillId="0" borderId="1" xfId="27" applyFont="1" applyBorder="1" applyAlignment="1">
      <alignment horizontal="center"/>
    </xf>
    <xf numFmtId="4" fontId="20" fillId="0" borderId="1" xfId="27" applyNumberFormat="1" applyFont="1" applyBorder="1" applyAlignment="1">
      <alignment horizontal="center" wrapText="1"/>
    </xf>
    <xf numFmtId="4" fontId="20" fillId="0" borderId="7" xfId="27" applyNumberFormat="1" applyFont="1" applyBorder="1" applyAlignment="1">
      <alignment horizontal="center" wrapText="1"/>
    </xf>
    <xf numFmtId="0" fontId="21" fillId="0" borderId="1" xfId="27" applyFont="1" applyBorder="1" applyAlignment="1">
      <alignment horizontal="left" vertical="top" wrapText="1"/>
    </xf>
    <xf numFmtId="0" fontId="10" fillId="0" borderId="1" xfId="27" applyFont="1" applyBorder="1" applyAlignment="1">
      <alignment horizontal="center" vertical="center"/>
    </xf>
    <xf numFmtId="4" fontId="10" fillId="0" borderId="25" xfId="27" applyNumberFormat="1" applyFont="1" applyBorder="1" applyAlignment="1">
      <alignment horizontal="center" vertical="center"/>
    </xf>
    <xf numFmtId="164" fontId="10" fillId="0" borderId="1" xfId="14" applyFont="1" applyFill="1" applyBorder="1" applyAlignment="1">
      <alignment horizontal="center" vertical="center" wrapText="1"/>
    </xf>
    <xf numFmtId="164" fontId="10" fillId="0" borderId="7" xfId="14" applyFont="1" applyFill="1" applyBorder="1" applyAlignment="1">
      <alignment horizontal="center" vertical="center" wrapText="1"/>
    </xf>
    <xf numFmtId="0" fontId="18" fillId="0" borderId="6" xfId="27" applyFont="1" applyBorder="1" applyAlignment="1">
      <alignment horizontal="center" vertical="center" wrapText="1"/>
    </xf>
    <xf numFmtId="0" fontId="21" fillId="0" borderId="1" xfId="27" applyFont="1" applyBorder="1" applyAlignment="1">
      <alignment horizontal="left" vertical="center" wrapText="1"/>
    </xf>
    <xf numFmtId="4" fontId="18" fillId="0" borderId="1" xfId="27" applyNumberFormat="1" applyFont="1" applyBorder="1" applyAlignment="1">
      <alignment horizontal="center"/>
    </xf>
    <xf numFmtId="0" fontId="18" fillId="0" borderId="1" xfId="27" applyFont="1" applyBorder="1" applyAlignment="1">
      <alignment horizontal="center" vertical="center"/>
    </xf>
    <xf numFmtId="4" fontId="18" fillId="0" borderId="26" xfId="27" applyNumberFormat="1" applyFont="1" applyBorder="1" applyAlignment="1">
      <alignment horizontal="center" vertical="center"/>
    </xf>
    <xf numFmtId="4" fontId="18" fillId="0" borderId="2" xfId="27" applyNumberFormat="1" applyFont="1" applyBorder="1" applyAlignment="1">
      <alignment horizontal="center" vertical="center"/>
    </xf>
    <xf numFmtId="4" fontId="18" fillId="0" borderId="1" xfId="27" applyNumberFormat="1" applyFont="1" applyBorder="1" applyAlignment="1">
      <alignment horizontal="center" vertical="center"/>
    </xf>
    <xf numFmtId="0" fontId="18" fillId="0" borderId="0" xfId="27" applyFont="1" applyAlignment="1">
      <alignment vertical="center"/>
    </xf>
    <xf numFmtId="0" fontId="18" fillId="0" borderId="27" xfId="27" applyFont="1" applyBorder="1" applyAlignment="1">
      <alignment horizontal="center"/>
    </xf>
    <xf numFmtId="0" fontId="19" fillId="0" borderId="28" xfId="27" applyFont="1" applyBorder="1" applyAlignment="1">
      <alignment horizontal="left"/>
    </xf>
    <xf numFmtId="2" fontId="18" fillId="0" borderId="28" xfId="27" applyNumberFormat="1" applyFont="1" applyBorder="1" applyAlignment="1">
      <alignment horizontal="center"/>
    </xf>
    <xf numFmtId="0" fontId="10" fillId="0" borderId="28" xfId="27" applyFont="1" applyBorder="1" applyAlignment="1">
      <alignment horizontal="center"/>
    </xf>
    <xf numFmtId="0" fontId="18" fillId="0" borderId="28" xfId="27" applyFont="1" applyBorder="1" applyAlignment="1">
      <alignment horizontal="center"/>
    </xf>
    <xf numFmtId="164" fontId="15" fillId="0" borderId="28" xfId="14" applyFont="1" applyFill="1" applyBorder="1" applyAlignment="1">
      <alignment horizontal="center" vertical="center" wrapText="1"/>
    </xf>
    <xf numFmtId="164" fontId="15" fillId="0" borderId="29" xfId="14" applyFont="1" applyFill="1" applyBorder="1" applyAlignment="1">
      <alignment horizontal="center" vertical="center" wrapText="1"/>
    </xf>
    <xf numFmtId="0" fontId="18" fillId="0" borderId="0" xfId="27" applyFont="1" applyAlignment="1">
      <alignment horizontal="center"/>
    </xf>
    <xf numFmtId="0" fontId="18" fillId="0" borderId="0" xfId="27" applyFont="1" applyAlignment="1">
      <alignment horizontal="left"/>
    </xf>
    <xf numFmtId="2" fontId="18" fillId="0" borderId="0" xfId="27" applyNumberFormat="1" applyFont="1" applyAlignment="1">
      <alignment horizontal="center"/>
    </xf>
    <xf numFmtId="0" fontId="10" fillId="0" borderId="0" xfId="27" applyFont="1" applyAlignment="1">
      <alignment horizontal="center"/>
    </xf>
    <xf numFmtId="4" fontId="18" fillId="0" borderId="0" xfId="27" applyNumberFormat="1" applyFont="1" applyAlignment="1">
      <alignment horizontal="center"/>
    </xf>
    <xf numFmtId="0" fontId="16" fillId="0" borderId="3" xfId="27" applyFont="1" applyBorder="1" applyAlignment="1">
      <alignment horizontal="center" vertical="top" wrapText="1"/>
    </xf>
    <xf numFmtId="0" fontId="16" fillId="0" borderId="4" xfId="27" applyFont="1" applyBorder="1" applyAlignment="1">
      <alignment horizontal="center" vertical="top" wrapText="1"/>
    </xf>
    <xf numFmtId="0" fontId="16" fillId="0" borderId="5" xfId="27" applyFont="1" applyBorder="1" applyAlignment="1">
      <alignment horizontal="center" vertical="top" wrapText="1"/>
    </xf>
    <xf numFmtId="0" fontId="22" fillId="0" borderId="1" xfId="27" applyFont="1" applyBorder="1" applyAlignment="1">
      <alignment horizontal="left" vertical="top" wrapText="1"/>
    </xf>
    <xf numFmtId="0" fontId="22" fillId="0" borderId="7" xfId="27" applyFont="1" applyBorder="1" applyAlignment="1">
      <alignment horizontal="left" vertical="top" wrapText="1"/>
    </xf>
    <xf numFmtId="0" fontId="12" fillId="0" borderId="8" xfId="9" applyFont="1" applyBorder="1" applyAlignment="1">
      <alignment horizontal="center" vertical="center" wrapText="1"/>
    </xf>
  </cellXfs>
  <cellStyles count="32">
    <cellStyle name="Comma 10" xfId="29"/>
    <cellStyle name="Comma 10 2" xfId="30"/>
    <cellStyle name="Comma 2" xfId="5"/>
    <cellStyle name="Comma 2 2" xfId="13"/>
    <cellStyle name="Comma 2 2 2" xfId="22"/>
    <cellStyle name="Comma 2 2 2 5" xfId="14"/>
    <cellStyle name="Comma 2 3" xfId="19"/>
    <cellStyle name="Comma 2 5" xfId="25"/>
    <cellStyle name="Comma 3" xfId="17"/>
    <cellStyle name="Comma 84" xfId="16"/>
    <cellStyle name="Comma 84 2" xfId="23"/>
    <cellStyle name="Excel Built-in Explanatory Text" xfId="3"/>
    <cellStyle name="Excel Built-in Explanatory Text 2" xfId="8"/>
    <cellStyle name="Explanatory Text" xfId="1" builtinId="53" customBuiltin="1"/>
    <cellStyle name="Normal" xfId="0" builtinId="0"/>
    <cellStyle name="Normal - Style1" xfId="28"/>
    <cellStyle name="Normal 10 2" xfId="6"/>
    <cellStyle name="Normal 11" xfId="27"/>
    <cellStyle name="Normal 13" xfId="10"/>
    <cellStyle name="Normal 14 2" xfId="7"/>
    <cellStyle name="Normal 14 2 2" xfId="20"/>
    <cellStyle name="Normal 15" xfId="2"/>
    <cellStyle name="Normal 2" xfId="4"/>
    <cellStyle name="Normal 2 1" xfId="12"/>
    <cellStyle name="Normal 2 2" xfId="15"/>
    <cellStyle name="Normal 2 3" xfId="18"/>
    <cellStyle name="Normal 2 3 2" xfId="26"/>
    <cellStyle name="Normal 2 4" xfId="24"/>
    <cellStyle name="Normal 3" xfId="11"/>
    <cellStyle name="Normal 3 2" xfId="21"/>
    <cellStyle name="Normal 4" xfId="9"/>
    <cellStyle name="Style 1" xfId="3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5</xdr:row>
      <xdr:rowOff>50226</xdr:rowOff>
    </xdr:from>
    <xdr:to>
      <xdr:col>2</xdr:col>
      <xdr:colOff>1292088</xdr:colOff>
      <xdr:row>5</xdr:row>
      <xdr:rowOff>624094</xdr:rowOff>
    </xdr:to>
    <xdr:pic>
      <xdr:nvPicPr>
        <xdr:cNvPr id="2" name="Graphics 1">
          <a:extLst>
            <a:ext uri="{FF2B5EF4-FFF2-40B4-BE49-F238E27FC236}">
              <a16:creationId xmlns:a16="http://schemas.microsoft.com/office/drawing/2014/main" id="{14EFC8C4-7BB2-45BC-AEF8-BC89DE6F8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1002" y="4378386"/>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a16="http://schemas.microsoft.com/office/drawing/2014/main" id="{7CFB7FDF-FCA3-4FA9-A912-07DEDB56A3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74256" y="116561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7</xdr:row>
      <xdr:rowOff>202919</xdr:rowOff>
    </xdr:from>
    <xdr:to>
      <xdr:col>2</xdr:col>
      <xdr:colOff>1321549</xdr:colOff>
      <xdr:row>7</xdr:row>
      <xdr:rowOff>1025770</xdr:rowOff>
    </xdr:to>
    <xdr:pic>
      <xdr:nvPicPr>
        <xdr:cNvPr id="5" name="Graphics 4">
          <a:extLst>
            <a:ext uri="{FF2B5EF4-FFF2-40B4-BE49-F238E27FC236}">
              <a16:creationId xmlns:a16="http://schemas.microsoft.com/office/drawing/2014/main" id="{BD603DBD-30F2-4FFD-BD97-A77D9F213013}"/>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6115" r="12102"/>
        <a:stretch/>
      </xdr:blipFill>
      <xdr:spPr bwMode="auto">
        <a:xfrm>
          <a:off x="5016012" y="5765519"/>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9</xdr:row>
      <xdr:rowOff>67063</xdr:rowOff>
    </xdr:from>
    <xdr:to>
      <xdr:col>2</xdr:col>
      <xdr:colOff>1284219</xdr:colOff>
      <xdr:row>9</xdr:row>
      <xdr:rowOff>683314</xdr:rowOff>
    </xdr:to>
    <xdr:pic>
      <xdr:nvPicPr>
        <xdr:cNvPr id="6" name="Graphics 6">
          <a:extLst>
            <a:ext uri="{FF2B5EF4-FFF2-40B4-BE49-F238E27FC236}">
              <a16:creationId xmlns:a16="http://schemas.microsoft.com/office/drawing/2014/main" id="{2C78D6BA-6B3B-46F1-87B1-58E30825322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70256" y="409931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94855</xdr:colOff>
      <xdr:row>14</xdr:row>
      <xdr:rowOff>0</xdr:rowOff>
    </xdr:from>
    <xdr:to>
      <xdr:col>2</xdr:col>
      <xdr:colOff>845821</xdr:colOff>
      <xdr:row>15</xdr:row>
      <xdr:rowOff>53339</xdr:rowOff>
    </xdr:to>
    <xdr:pic>
      <xdr:nvPicPr>
        <xdr:cNvPr id="8" name="Graphics 5">
          <a:extLst>
            <a:ext uri="{FF2B5EF4-FFF2-40B4-BE49-F238E27FC236}">
              <a16:creationId xmlns:a16="http://schemas.microsoft.com/office/drawing/2014/main" id="{B9E0CD4C-65F9-4659-BAC5-3227503DE12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71655" y="9707564"/>
          <a:ext cx="750966" cy="60229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12</xdr:row>
      <xdr:rowOff>295663</xdr:rowOff>
    </xdr:from>
    <xdr:to>
      <xdr:col>2</xdr:col>
      <xdr:colOff>1233419</xdr:colOff>
      <xdr:row>12</xdr:row>
      <xdr:rowOff>911914</xdr:rowOff>
    </xdr:to>
    <xdr:pic>
      <xdr:nvPicPr>
        <xdr:cNvPr id="9" name="Graphics 6">
          <a:extLst>
            <a:ext uri="{FF2B5EF4-FFF2-40B4-BE49-F238E27FC236}">
              <a16:creationId xmlns:a16="http://schemas.microsoft.com/office/drawing/2014/main" id="{7BEE5360-52A4-4502-A2A8-9AA8963315C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49631" y="1000354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129539</xdr:colOff>
      <xdr:row>15</xdr:row>
      <xdr:rowOff>27901</xdr:rowOff>
    </xdr:from>
    <xdr:to>
      <xdr:col>2</xdr:col>
      <xdr:colOff>666288</xdr:colOff>
      <xdr:row>16</xdr:row>
      <xdr:rowOff>236220</xdr:rowOff>
    </xdr:to>
    <xdr:pic>
      <xdr:nvPicPr>
        <xdr:cNvPr id="10" name="Picture 9">
          <a:extLst>
            <a:ext uri="{FF2B5EF4-FFF2-40B4-BE49-F238E27FC236}">
              <a16:creationId xmlns:a16="http://schemas.microsoft.com/office/drawing/2014/main" id="{DD114EFD-A76E-4511-A647-86F5E6A4DB3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006339" y="10284421"/>
          <a:ext cx="536749" cy="711239"/>
        </a:xfrm>
        <a:prstGeom prst="rect">
          <a:avLst/>
        </a:prstGeom>
      </xdr:spPr>
    </xdr:pic>
    <xdr:clientData/>
  </xdr:twoCellAnchor>
  <xdr:twoCellAnchor editAs="oneCell">
    <xdr:from>
      <xdr:col>1</xdr:col>
      <xdr:colOff>4232324</xdr:colOff>
      <xdr:row>15</xdr:row>
      <xdr:rowOff>29895</xdr:rowOff>
    </xdr:from>
    <xdr:to>
      <xdr:col>2</xdr:col>
      <xdr:colOff>834684</xdr:colOff>
      <xdr:row>17</xdr:row>
      <xdr:rowOff>196215</xdr:rowOff>
    </xdr:to>
    <xdr:pic>
      <xdr:nvPicPr>
        <xdr:cNvPr id="11" name="Picture 10">
          <a:extLst>
            <a:ext uri="{FF2B5EF4-FFF2-40B4-BE49-F238E27FC236}">
              <a16:creationId xmlns:a16="http://schemas.microsoft.com/office/drawing/2014/main" id="{69DE84D5-1884-4476-8A37-EF89473529A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780964" y="10286415"/>
          <a:ext cx="930520" cy="1181685"/>
        </a:xfrm>
        <a:prstGeom prst="rect">
          <a:avLst/>
        </a:prstGeom>
      </xdr:spPr>
    </xdr:pic>
    <xdr:clientData/>
  </xdr:twoCellAnchor>
  <xdr:twoCellAnchor editAs="oneCell">
    <xdr:from>
      <xdr:col>2</xdr:col>
      <xdr:colOff>549177</xdr:colOff>
      <xdr:row>16</xdr:row>
      <xdr:rowOff>365125</xdr:rowOff>
    </xdr:from>
    <xdr:to>
      <xdr:col>2</xdr:col>
      <xdr:colOff>1369793</xdr:colOff>
      <xdr:row>19</xdr:row>
      <xdr:rowOff>101968</xdr:rowOff>
    </xdr:to>
    <xdr:pic>
      <xdr:nvPicPr>
        <xdr:cNvPr id="12" name="Picture 11">
          <a:extLst>
            <a:ext uri="{FF2B5EF4-FFF2-40B4-BE49-F238E27FC236}">
              <a16:creationId xmlns:a16="http://schemas.microsoft.com/office/drawing/2014/main" id="{23535DD8-97AC-40B4-9A7D-F60BDF2863D1}"/>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4737" r="14008" b="8711"/>
        <a:stretch/>
      </xdr:blipFill>
      <xdr:spPr>
        <a:xfrm>
          <a:off x="5295802" y="10874375"/>
          <a:ext cx="820616" cy="102271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view="pageBreakPreview" zoomScale="60" zoomScaleNormal="100" workbookViewId="0">
      <selection activeCell="F6" sqref="F6"/>
    </sheetView>
  </sheetViews>
  <sheetFormatPr defaultRowHeight="15.75"/>
  <cols>
    <col min="1" max="1" width="10.5703125" style="57" bestFit="1" customWidth="1"/>
    <col min="2" max="2" width="63.140625" style="58" customWidth="1"/>
    <col min="3" max="3" width="21.5703125" style="59" customWidth="1"/>
    <col min="4" max="4" width="6.5703125" style="60" bestFit="1" customWidth="1"/>
    <col min="5" max="5" width="6.28515625" style="57" bestFit="1" customWidth="1"/>
    <col min="6" max="6" width="12.5703125" style="59" bestFit="1" customWidth="1"/>
    <col min="7" max="7" width="14.7109375" style="61" customWidth="1"/>
    <col min="8" max="8" width="17.42578125" style="61" customWidth="1"/>
    <col min="9" max="9" width="9.140625" style="23" customWidth="1"/>
    <col min="10" max="10" width="0.140625" style="23" customWidth="1"/>
    <col min="11" max="159" width="8.85546875" style="23"/>
    <col min="160" max="160" width="8" style="23" customWidth="1"/>
    <col min="161" max="161" width="63.140625" style="23" customWidth="1"/>
    <col min="162" max="162" width="10.7109375" style="23" customWidth="1"/>
    <col min="163" max="163" width="9.28515625" style="23" customWidth="1"/>
    <col min="164" max="164" width="22" style="23" customWidth="1"/>
    <col min="165" max="165" width="14.28515625" style="23" customWidth="1"/>
    <col min="166" max="166" width="8.85546875" style="23"/>
    <col min="167" max="167" width="13.140625" style="23" customWidth="1"/>
    <col min="168" max="415" width="8.85546875" style="23"/>
    <col min="416" max="416" width="8" style="23" customWidth="1"/>
    <col min="417" max="417" width="63.140625" style="23" customWidth="1"/>
    <col min="418" max="418" width="10.7109375" style="23" customWidth="1"/>
    <col min="419" max="419" width="9.28515625" style="23" customWidth="1"/>
    <col min="420" max="420" width="22" style="23" customWidth="1"/>
    <col min="421" max="421" width="14.28515625" style="23" customWidth="1"/>
    <col min="422" max="422" width="8.85546875" style="23"/>
    <col min="423" max="423" width="13.140625" style="23" customWidth="1"/>
    <col min="424" max="671" width="8.85546875" style="23"/>
    <col min="672" max="672" width="8" style="23" customWidth="1"/>
    <col min="673" max="673" width="63.140625" style="23" customWidth="1"/>
    <col min="674" max="674" width="10.7109375" style="23" customWidth="1"/>
    <col min="675" max="675" width="9.28515625" style="23" customWidth="1"/>
    <col min="676" max="676" width="22" style="23" customWidth="1"/>
    <col min="677" max="677" width="14.28515625" style="23" customWidth="1"/>
    <col min="678" max="678" width="8.85546875" style="23"/>
    <col min="679" max="679" width="13.140625" style="23" customWidth="1"/>
    <col min="680" max="927" width="8.85546875" style="23"/>
    <col min="928" max="928" width="8" style="23" customWidth="1"/>
    <col min="929" max="929" width="63.140625" style="23" customWidth="1"/>
    <col min="930" max="930" width="10.7109375" style="23" customWidth="1"/>
    <col min="931" max="931" width="9.28515625" style="23" customWidth="1"/>
    <col min="932" max="932" width="22" style="23" customWidth="1"/>
    <col min="933" max="933" width="14.28515625" style="23" customWidth="1"/>
    <col min="934" max="934" width="8.85546875" style="23"/>
    <col min="935" max="935" width="13.140625" style="23" customWidth="1"/>
    <col min="936" max="1183" width="8.85546875" style="23"/>
    <col min="1184" max="1184" width="8" style="23" customWidth="1"/>
    <col min="1185" max="1185" width="63.140625" style="23" customWidth="1"/>
    <col min="1186" max="1186" width="10.7109375" style="23" customWidth="1"/>
    <col min="1187" max="1187" width="9.28515625" style="23" customWidth="1"/>
    <col min="1188" max="1188" width="22" style="23" customWidth="1"/>
    <col min="1189" max="1189" width="14.28515625" style="23" customWidth="1"/>
    <col min="1190" max="1190" width="8.85546875" style="23"/>
    <col min="1191" max="1191" width="13.140625" style="23" customWidth="1"/>
    <col min="1192" max="1439" width="8.85546875" style="23"/>
    <col min="1440" max="1440" width="8" style="23" customWidth="1"/>
    <col min="1441" max="1441" width="63.140625" style="23" customWidth="1"/>
    <col min="1442" max="1442" width="10.7109375" style="23" customWidth="1"/>
    <col min="1443" max="1443" width="9.28515625" style="23" customWidth="1"/>
    <col min="1444" max="1444" width="22" style="23" customWidth="1"/>
    <col min="1445" max="1445" width="14.28515625" style="23" customWidth="1"/>
    <col min="1446" max="1446" width="8.85546875" style="23"/>
    <col min="1447" max="1447" width="13.140625" style="23" customWidth="1"/>
    <col min="1448" max="1695" width="8.85546875" style="23"/>
    <col min="1696" max="1696" width="8" style="23" customWidth="1"/>
    <col min="1697" max="1697" width="63.140625" style="23" customWidth="1"/>
    <col min="1698" max="1698" width="10.7109375" style="23" customWidth="1"/>
    <col min="1699" max="1699" width="9.28515625" style="23" customWidth="1"/>
    <col min="1700" max="1700" width="22" style="23" customWidth="1"/>
    <col min="1701" max="1701" width="14.28515625" style="23" customWidth="1"/>
    <col min="1702" max="1702" width="8.85546875" style="23"/>
    <col min="1703" max="1703" width="13.140625" style="23" customWidth="1"/>
    <col min="1704" max="1951" width="8.85546875" style="23"/>
    <col min="1952" max="1952" width="8" style="23" customWidth="1"/>
    <col min="1953" max="1953" width="63.140625" style="23" customWidth="1"/>
    <col min="1954" max="1954" width="10.7109375" style="23" customWidth="1"/>
    <col min="1955" max="1955" width="9.28515625" style="23" customWidth="1"/>
    <col min="1956" max="1956" width="22" style="23" customWidth="1"/>
    <col min="1957" max="1957" width="14.28515625" style="23" customWidth="1"/>
    <col min="1958" max="1958" width="8.85546875" style="23"/>
    <col min="1959" max="1959" width="13.140625" style="23" customWidth="1"/>
    <col min="1960" max="2207" width="8.85546875" style="23"/>
    <col min="2208" max="2208" width="8" style="23" customWidth="1"/>
    <col min="2209" max="2209" width="63.140625" style="23" customWidth="1"/>
    <col min="2210" max="2210" width="10.7109375" style="23" customWidth="1"/>
    <col min="2211" max="2211" width="9.28515625" style="23" customWidth="1"/>
    <col min="2212" max="2212" width="22" style="23" customWidth="1"/>
    <col min="2213" max="2213" width="14.28515625" style="23" customWidth="1"/>
    <col min="2214" max="2214" width="8.85546875" style="23"/>
    <col min="2215" max="2215" width="13.140625" style="23" customWidth="1"/>
    <col min="2216" max="2463" width="8.85546875" style="23"/>
    <col min="2464" max="2464" width="8" style="23" customWidth="1"/>
    <col min="2465" max="2465" width="63.140625" style="23" customWidth="1"/>
    <col min="2466" max="2466" width="10.7109375" style="23" customWidth="1"/>
    <col min="2467" max="2467" width="9.28515625" style="23" customWidth="1"/>
    <col min="2468" max="2468" width="22" style="23" customWidth="1"/>
    <col min="2469" max="2469" width="14.28515625" style="23" customWidth="1"/>
    <col min="2470" max="2470" width="8.85546875" style="23"/>
    <col min="2471" max="2471" width="13.140625" style="23" customWidth="1"/>
    <col min="2472" max="2719" width="8.85546875" style="23"/>
    <col min="2720" max="2720" width="8" style="23" customWidth="1"/>
    <col min="2721" max="2721" width="63.140625" style="23" customWidth="1"/>
    <col min="2722" max="2722" width="10.7109375" style="23" customWidth="1"/>
    <col min="2723" max="2723" width="9.28515625" style="23" customWidth="1"/>
    <col min="2724" max="2724" width="22" style="23" customWidth="1"/>
    <col min="2725" max="2725" width="14.28515625" style="23" customWidth="1"/>
    <col min="2726" max="2726" width="8.85546875" style="23"/>
    <col min="2727" max="2727" width="13.140625" style="23" customWidth="1"/>
    <col min="2728" max="2975" width="8.85546875" style="23"/>
    <col min="2976" max="2976" width="8" style="23" customWidth="1"/>
    <col min="2977" max="2977" width="63.140625" style="23" customWidth="1"/>
    <col min="2978" max="2978" width="10.7109375" style="23" customWidth="1"/>
    <col min="2979" max="2979" width="9.28515625" style="23" customWidth="1"/>
    <col min="2980" max="2980" width="22" style="23" customWidth="1"/>
    <col min="2981" max="2981" width="14.28515625" style="23" customWidth="1"/>
    <col min="2982" max="2982" width="8.85546875" style="23"/>
    <col min="2983" max="2983" width="13.140625" style="23" customWidth="1"/>
    <col min="2984" max="3231" width="8.85546875" style="23"/>
    <col min="3232" max="3232" width="8" style="23" customWidth="1"/>
    <col min="3233" max="3233" width="63.140625" style="23" customWidth="1"/>
    <col min="3234" max="3234" width="10.7109375" style="23" customWidth="1"/>
    <col min="3235" max="3235" width="9.28515625" style="23" customWidth="1"/>
    <col min="3236" max="3236" width="22" style="23" customWidth="1"/>
    <col min="3237" max="3237" width="14.28515625" style="23" customWidth="1"/>
    <col min="3238" max="3238" width="8.85546875" style="23"/>
    <col min="3239" max="3239" width="13.140625" style="23" customWidth="1"/>
    <col min="3240" max="3487" width="8.85546875" style="23"/>
    <col min="3488" max="3488" width="8" style="23" customWidth="1"/>
    <col min="3489" max="3489" width="63.140625" style="23" customWidth="1"/>
    <col min="3490" max="3490" width="10.7109375" style="23" customWidth="1"/>
    <col min="3491" max="3491" width="9.28515625" style="23" customWidth="1"/>
    <col min="3492" max="3492" width="22" style="23" customWidth="1"/>
    <col min="3493" max="3493" width="14.28515625" style="23" customWidth="1"/>
    <col min="3494" max="3494" width="8.85546875" style="23"/>
    <col min="3495" max="3495" width="13.140625" style="23" customWidth="1"/>
    <col min="3496" max="3743" width="8.85546875" style="23"/>
    <col min="3744" max="3744" width="8" style="23" customWidth="1"/>
    <col min="3745" max="3745" width="63.140625" style="23" customWidth="1"/>
    <col min="3746" max="3746" width="10.7109375" style="23" customWidth="1"/>
    <col min="3747" max="3747" width="9.28515625" style="23" customWidth="1"/>
    <col min="3748" max="3748" width="22" style="23" customWidth="1"/>
    <col min="3749" max="3749" width="14.28515625" style="23" customWidth="1"/>
    <col min="3750" max="3750" width="8.85546875" style="23"/>
    <col min="3751" max="3751" width="13.140625" style="23" customWidth="1"/>
    <col min="3752" max="3999" width="8.85546875" style="23"/>
    <col min="4000" max="4000" width="8" style="23" customWidth="1"/>
    <col min="4001" max="4001" width="63.140625" style="23" customWidth="1"/>
    <col min="4002" max="4002" width="10.7109375" style="23" customWidth="1"/>
    <col min="4003" max="4003" width="9.28515625" style="23" customWidth="1"/>
    <col min="4004" max="4004" width="22" style="23" customWidth="1"/>
    <col min="4005" max="4005" width="14.28515625" style="23" customWidth="1"/>
    <col min="4006" max="4006" width="8.85546875" style="23"/>
    <col min="4007" max="4007" width="13.140625" style="23" customWidth="1"/>
    <col min="4008" max="4255" width="8.85546875" style="23"/>
    <col min="4256" max="4256" width="8" style="23" customWidth="1"/>
    <col min="4257" max="4257" width="63.140625" style="23" customWidth="1"/>
    <col min="4258" max="4258" width="10.7109375" style="23" customWidth="1"/>
    <col min="4259" max="4259" width="9.28515625" style="23" customWidth="1"/>
    <col min="4260" max="4260" width="22" style="23" customWidth="1"/>
    <col min="4261" max="4261" width="14.28515625" style="23" customWidth="1"/>
    <col min="4262" max="4262" width="8.85546875" style="23"/>
    <col min="4263" max="4263" width="13.140625" style="23" customWidth="1"/>
    <col min="4264" max="4511" width="8.85546875" style="23"/>
    <col min="4512" max="4512" width="8" style="23" customWidth="1"/>
    <col min="4513" max="4513" width="63.140625" style="23" customWidth="1"/>
    <col min="4514" max="4514" width="10.7109375" style="23" customWidth="1"/>
    <col min="4515" max="4515" width="9.28515625" style="23" customWidth="1"/>
    <col min="4516" max="4516" width="22" style="23" customWidth="1"/>
    <col min="4517" max="4517" width="14.28515625" style="23" customWidth="1"/>
    <col min="4518" max="4518" width="8.85546875" style="23"/>
    <col min="4519" max="4519" width="13.140625" style="23" customWidth="1"/>
    <col min="4520" max="4767" width="8.85546875" style="23"/>
    <col min="4768" max="4768" width="8" style="23" customWidth="1"/>
    <col min="4769" max="4769" width="63.140625" style="23" customWidth="1"/>
    <col min="4770" max="4770" width="10.7109375" style="23" customWidth="1"/>
    <col min="4771" max="4771" width="9.28515625" style="23" customWidth="1"/>
    <col min="4772" max="4772" width="22" style="23" customWidth="1"/>
    <col min="4773" max="4773" width="14.28515625" style="23" customWidth="1"/>
    <col min="4774" max="4774" width="8.85546875" style="23"/>
    <col min="4775" max="4775" width="13.140625" style="23" customWidth="1"/>
    <col min="4776" max="5023" width="8.85546875" style="23"/>
    <col min="5024" max="5024" width="8" style="23" customWidth="1"/>
    <col min="5025" max="5025" width="63.140625" style="23" customWidth="1"/>
    <col min="5026" max="5026" width="10.7109375" style="23" customWidth="1"/>
    <col min="5027" max="5027" width="9.28515625" style="23" customWidth="1"/>
    <col min="5028" max="5028" width="22" style="23" customWidth="1"/>
    <col min="5029" max="5029" width="14.28515625" style="23" customWidth="1"/>
    <col min="5030" max="5030" width="8.85546875" style="23"/>
    <col min="5031" max="5031" width="13.140625" style="23" customWidth="1"/>
    <col min="5032" max="5279" width="8.85546875" style="23"/>
    <col min="5280" max="5280" width="8" style="23" customWidth="1"/>
    <col min="5281" max="5281" width="63.140625" style="23" customWidth="1"/>
    <col min="5282" max="5282" width="10.7109375" style="23" customWidth="1"/>
    <col min="5283" max="5283" width="9.28515625" style="23" customWidth="1"/>
    <col min="5284" max="5284" width="22" style="23" customWidth="1"/>
    <col min="5285" max="5285" width="14.28515625" style="23" customWidth="1"/>
    <col min="5286" max="5286" width="8.85546875" style="23"/>
    <col min="5287" max="5287" width="13.140625" style="23" customWidth="1"/>
    <col min="5288" max="5535" width="8.85546875" style="23"/>
    <col min="5536" max="5536" width="8" style="23" customWidth="1"/>
    <col min="5537" max="5537" width="63.140625" style="23" customWidth="1"/>
    <col min="5538" max="5538" width="10.7109375" style="23" customWidth="1"/>
    <col min="5539" max="5539" width="9.28515625" style="23" customWidth="1"/>
    <col min="5540" max="5540" width="22" style="23" customWidth="1"/>
    <col min="5541" max="5541" width="14.28515625" style="23" customWidth="1"/>
    <col min="5542" max="5542" width="8.85546875" style="23"/>
    <col min="5543" max="5543" width="13.140625" style="23" customWidth="1"/>
    <col min="5544" max="5791" width="8.85546875" style="23"/>
    <col min="5792" max="5792" width="8" style="23" customWidth="1"/>
    <col min="5793" max="5793" width="63.140625" style="23" customWidth="1"/>
    <col min="5794" max="5794" width="10.7109375" style="23" customWidth="1"/>
    <col min="5795" max="5795" width="9.28515625" style="23" customWidth="1"/>
    <col min="5796" max="5796" width="22" style="23" customWidth="1"/>
    <col min="5797" max="5797" width="14.28515625" style="23" customWidth="1"/>
    <col min="5798" max="5798" width="8.85546875" style="23"/>
    <col min="5799" max="5799" width="13.140625" style="23" customWidth="1"/>
    <col min="5800" max="6047" width="8.85546875" style="23"/>
    <col min="6048" max="6048" width="8" style="23" customWidth="1"/>
    <col min="6049" max="6049" width="63.140625" style="23" customWidth="1"/>
    <col min="6050" max="6050" width="10.7109375" style="23" customWidth="1"/>
    <col min="6051" max="6051" width="9.28515625" style="23" customWidth="1"/>
    <col min="6052" max="6052" width="22" style="23" customWidth="1"/>
    <col min="6053" max="6053" width="14.28515625" style="23" customWidth="1"/>
    <col min="6054" max="6054" width="8.85546875" style="23"/>
    <col min="6055" max="6055" width="13.140625" style="23" customWidth="1"/>
    <col min="6056" max="6303" width="8.85546875" style="23"/>
    <col min="6304" max="6304" width="8" style="23" customWidth="1"/>
    <col min="6305" max="6305" width="63.140625" style="23" customWidth="1"/>
    <col min="6306" max="6306" width="10.7109375" style="23" customWidth="1"/>
    <col min="6307" max="6307" width="9.28515625" style="23" customWidth="1"/>
    <col min="6308" max="6308" width="22" style="23" customWidth="1"/>
    <col min="6309" max="6309" width="14.28515625" style="23" customWidth="1"/>
    <col min="6310" max="6310" width="8.85546875" style="23"/>
    <col min="6311" max="6311" width="13.140625" style="23" customWidth="1"/>
    <col min="6312" max="6559" width="8.85546875" style="23"/>
    <col min="6560" max="6560" width="8" style="23" customWidth="1"/>
    <col min="6561" max="6561" width="63.140625" style="23" customWidth="1"/>
    <col min="6562" max="6562" width="10.7109375" style="23" customWidth="1"/>
    <col min="6563" max="6563" width="9.28515625" style="23" customWidth="1"/>
    <col min="6564" max="6564" width="22" style="23" customWidth="1"/>
    <col min="6565" max="6565" width="14.28515625" style="23" customWidth="1"/>
    <col min="6566" max="6566" width="8.85546875" style="23"/>
    <col min="6567" max="6567" width="13.140625" style="23" customWidth="1"/>
    <col min="6568" max="6815" width="8.85546875" style="23"/>
    <col min="6816" max="6816" width="8" style="23" customWidth="1"/>
    <col min="6817" max="6817" width="63.140625" style="23" customWidth="1"/>
    <col min="6818" max="6818" width="10.7109375" style="23" customWidth="1"/>
    <col min="6819" max="6819" width="9.28515625" style="23" customWidth="1"/>
    <col min="6820" max="6820" width="22" style="23" customWidth="1"/>
    <col min="6821" max="6821" width="14.28515625" style="23" customWidth="1"/>
    <col min="6822" max="6822" width="8.85546875" style="23"/>
    <col min="6823" max="6823" width="13.140625" style="23" customWidth="1"/>
    <col min="6824" max="7071" width="8.85546875" style="23"/>
    <col min="7072" max="7072" width="8" style="23" customWidth="1"/>
    <col min="7073" max="7073" width="63.140625" style="23" customWidth="1"/>
    <col min="7074" max="7074" width="10.7109375" style="23" customWidth="1"/>
    <col min="7075" max="7075" width="9.28515625" style="23" customWidth="1"/>
    <col min="7076" max="7076" width="22" style="23" customWidth="1"/>
    <col min="7077" max="7077" width="14.28515625" style="23" customWidth="1"/>
    <col min="7078" max="7078" width="8.85546875" style="23"/>
    <col min="7079" max="7079" width="13.140625" style="23" customWidth="1"/>
    <col min="7080" max="7327" width="8.85546875" style="23"/>
    <col min="7328" max="7328" width="8" style="23" customWidth="1"/>
    <col min="7329" max="7329" width="63.140625" style="23" customWidth="1"/>
    <col min="7330" max="7330" width="10.7109375" style="23" customWidth="1"/>
    <col min="7331" max="7331" width="9.28515625" style="23" customWidth="1"/>
    <col min="7332" max="7332" width="22" style="23" customWidth="1"/>
    <col min="7333" max="7333" width="14.28515625" style="23" customWidth="1"/>
    <col min="7334" max="7334" width="8.85546875" style="23"/>
    <col min="7335" max="7335" width="13.140625" style="23" customWidth="1"/>
    <col min="7336" max="7583" width="8.85546875" style="23"/>
    <col min="7584" max="7584" width="8" style="23" customWidth="1"/>
    <col min="7585" max="7585" width="63.140625" style="23" customWidth="1"/>
    <col min="7586" max="7586" width="10.7109375" style="23" customWidth="1"/>
    <col min="7587" max="7587" width="9.28515625" style="23" customWidth="1"/>
    <col min="7588" max="7588" width="22" style="23" customWidth="1"/>
    <col min="7589" max="7589" width="14.28515625" style="23" customWidth="1"/>
    <col min="7590" max="7590" width="8.85546875" style="23"/>
    <col min="7591" max="7591" width="13.140625" style="23" customWidth="1"/>
    <col min="7592" max="7839" width="8.85546875" style="23"/>
    <col min="7840" max="7840" width="8" style="23" customWidth="1"/>
    <col min="7841" max="7841" width="63.140625" style="23" customWidth="1"/>
    <col min="7842" max="7842" width="10.7109375" style="23" customWidth="1"/>
    <col min="7843" max="7843" width="9.28515625" style="23" customWidth="1"/>
    <col min="7844" max="7844" width="22" style="23" customWidth="1"/>
    <col min="7845" max="7845" width="14.28515625" style="23" customWidth="1"/>
    <col min="7846" max="7846" width="8.85546875" style="23"/>
    <col min="7847" max="7847" width="13.140625" style="23" customWidth="1"/>
    <col min="7848" max="8095" width="8.85546875" style="23"/>
    <col min="8096" max="8096" width="8" style="23" customWidth="1"/>
    <col min="8097" max="8097" width="63.140625" style="23" customWidth="1"/>
    <col min="8098" max="8098" width="10.7109375" style="23" customWidth="1"/>
    <col min="8099" max="8099" width="9.28515625" style="23" customWidth="1"/>
    <col min="8100" max="8100" width="22" style="23" customWidth="1"/>
    <col min="8101" max="8101" width="14.28515625" style="23" customWidth="1"/>
    <col min="8102" max="8102" width="8.85546875" style="23"/>
    <col min="8103" max="8103" width="13.140625" style="23" customWidth="1"/>
    <col min="8104" max="8351" width="8.85546875" style="23"/>
    <col min="8352" max="8352" width="8" style="23" customWidth="1"/>
    <col min="8353" max="8353" width="63.140625" style="23" customWidth="1"/>
    <col min="8354" max="8354" width="10.7109375" style="23" customWidth="1"/>
    <col min="8355" max="8355" width="9.28515625" style="23" customWidth="1"/>
    <col min="8356" max="8356" width="22" style="23" customWidth="1"/>
    <col min="8357" max="8357" width="14.28515625" style="23" customWidth="1"/>
    <col min="8358" max="8358" width="8.85546875" style="23"/>
    <col min="8359" max="8359" width="13.140625" style="23" customWidth="1"/>
    <col min="8360" max="8607" width="8.85546875" style="23"/>
    <col min="8608" max="8608" width="8" style="23" customWidth="1"/>
    <col min="8609" max="8609" width="63.140625" style="23" customWidth="1"/>
    <col min="8610" max="8610" width="10.7109375" style="23" customWidth="1"/>
    <col min="8611" max="8611" width="9.28515625" style="23" customWidth="1"/>
    <col min="8612" max="8612" width="22" style="23" customWidth="1"/>
    <col min="8613" max="8613" width="14.28515625" style="23" customWidth="1"/>
    <col min="8614" max="8614" width="8.85546875" style="23"/>
    <col min="8615" max="8615" width="13.140625" style="23" customWidth="1"/>
    <col min="8616" max="8863" width="8.85546875" style="23"/>
    <col min="8864" max="8864" width="8" style="23" customWidth="1"/>
    <col min="8865" max="8865" width="63.140625" style="23" customWidth="1"/>
    <col min="8866" max="8866" width="10.7109375" style="23" customWidth="1"/>
    <col min="8867" max="8867" width="9.28515625" style="23" customWidth="1"/>
    <col min="8868" max="8868" width="22" style="23" customWidth="1"/>
    <col min="8869" max="8869" width="14.28515625" style="23" customWidth="1"/>
    <col min="8870" max="8870" width="8.85546875" style="23"/>
    <col min="8871" max="8871" width="13.140625" style="23" customWidth="1"/>
    <col min="8872" max="9119" width="8.85546875" style="23"/>
    <col min="9120" max="9120" width="8" style="23" customWidth="1"/>
    <col min="9121" max="9121" width="63.140625" style="23" customWidth="1"/>
    <col min="9122" max="9122" width="10.7109375" style="23" customWidth="1"/>
    <col min="9123" max="9123" width="9.28515625" style="23" customWidth="1"/>
    <col min="9124" max="9124" width="22" style="23" customWidth="1"/>
    <col min="9125" max="9125" width="14.28515625" style="23" customWidth="1"/>
    <col min="9126" max="9126" width="8.85546875" style="23"/>
    <col min="9127" max="9127" width="13.140625" style="23" customWidth="1"/>
    <col min="9128" max="9375" width="8.85546875" style="23"/>
    <col min="9376" max="9376" width="8" style="23" customWidth="1"/>
    <col min="9377" max="9377" width="63.140625" style="23" customWidth="1"/>
    <col min="9378" max="9378" width="10.7109375" style="23" customWidth="1"/>
    <col min="9379" max="9379" width="9.28515625" style="23" customWidth="1"/>
    <col min="9380" max="9380" width="22" style="23" customWidth="1"/>
    <col min="9381" max="9381" width="14.28515625" style="23" customWidth="1"/>
    <col min="9382" max="9382" width="8.85546875" style="23"/>
    <col min="9383" max="9383" width="13.140625" style="23" customWidth="1"/>
    <col min="9384" max="9631" width="8.85546875" style="23"/>
    <col min="9632" max="9632" width="8" style="23" customWidth="1"/>
    <col min="9633" max="9633" width="63.140625" style="23" customWidth="1"/>
    <col min="9634" max="9634" width="10.7109375" style="23" customWidth="1"/>
    <col min="9635" max="9635" width="9.28515625" style="23" customWidth="1"/>
    <col min="9636" max="9636" width="22" style="23" customWidth="1"/>
    <col min="9637" max="9637" width="14.28515625" style="23" customWidth="1"/>
    <col min="9638" max="9638" width="8.85546875" style="23"/>
    <col min="9639" max="9639" width="13.140625" style="23" customWidth="1"/>
    <col min="9640" max="9887" width="8.85546875" style="23"/>
    <col min="9888" max="9888" width="8" style="23" customWidth="1"/>
    <col min="9889" max="9889" width="63.140625" style="23" customWidth="1"/>
    <col min="9890" max="9890" width="10.7109375" style="23" customWidth="1"/>
    <col min="9891" max="9891" width="9.28515625" style="23" customWidth="1"/>
    <col min="9892" max="9892" width="22" style="23" customWidth="1"/>
    <col min="9893" max="9893" width="14.28515625" style="23" customWidth="1"/>
    <col min="9894" max="9894" width="8.85546875" style="23"/>
    <col min="9895" max="9895" width="13.140625" style="23" customWidth="1"/>
    <col min="9896" max="10143" width="8.85546875" style="23"/>
    <col min="10144" max="10144" width="8" style="23" customWidth="1"/>
    <col min="10145" max="10145" width="63.140625" style="23" customWidth="1"/>
    <col min="10146" max="10146" width="10.7109375" style="23" customWidth="1"/>
    <col min="10147" max="10147" width="9.28515625" style="23" customWidth="1"/>
    <col min="10148" max="10148" width="22" style="23" customWidth="1"/>
    <col min="10149" max="10149" width="14.28515625" style="23" customWidth="1"/>
    <col min="10150" max="10150" width="8.85546875" style="23"/>
    <col min="10151" max="10151" width="13.140625" style="23" customWidth="1"/>
    <col min="10152" max="10399" width="8.85546875" style="23"/>
    <col min="10400" max="10400" width="8" style="23" customWidth="1"/>
    <col min="10401" max="10401" width="63.140625" style="23" customWidth="1"/>
    <col min="10402" max="10402" width="10.7109375" style="23" customWidth="1"/>
    <col min="10403" max="10403" width="9.28515625" style="23" customWidth="1"/>
    <col min="10404" max="10404" width="22" style="23" customWidth="1"/>
    <col min="10405" max="10405" width="14.28515625" style="23" customWidth="1"/>
    <col min="10406" max="10406" width="8.85546875" style="23"/>
    <col min="10407" max="10407" width="13.140625" style="23" customWidth="1"/>
    <col min="10408" max="10655" width="8.85546875" style="23"/>
    <col min="10656" max="10656" width="8" style="23" customWidth="1"/>
    <col min="10657" max="10657" width="63.140625" style="23" customWidth="1"/>
    <col min="10658" max="10658" width="10.7109375" style="23" customWidth="1"/>
    <col min="10659" max="10659" width="9.28515625" style="23" customWidth="1"/>
    <col min="10660" max="10660" width="22" style="23" customWidth="1"/>
    <col min="10661" max="10661" width="14.28515625" style="23" customWidth="1"/>
    <col min="10662" max="10662" width="8.85546875" style="23"/>
    <col min="10663" max="10663" width="13.140625" style="23" customWidth="1"/>
    <col min="10664" max="10911" width="8.85546875" style="23"/>
    <col min="10912" max="10912" width="8" style="23" customWidth="1"/>
    <col min="10913" max="10913" width="63.140625" style="23" customWidth="1"/>
    <col min="10914" max="10914" width="10.7109375" style="23" customWidth="1"/>
    <col min="10915" max="10915" width="9.28515625" style="23" customWidth="1"/>
    <col min="10916" max="10916" width="22" style="23" customWidth="1"/>
    <col min="10917" max="10917" width="14.28515625" style="23" customWidth="1"/>
    <col min="10918" max="10918" width="8.85546875" style="23"/>
    <col min="10919" max="10919" width="13.140625" style="23" customWidth="1"/>
    <col min="10920" max="11167" width="8.85546875" style="23"/>
    <col min="11168" max="11168" width="8" style="23" customWidth="1"/>
    <col min="11169" max="11169" width="63.140625" style="23" customWidth="1"/>
    <col min="11170" max="11170" width="10.7109375" style="23" customWidth="1"/>
    <col min="11171" max="11171" width="9.28515625" style="23" customWidth="1"/>
    <col min="11172" max="11172" width="22" style="23" customWidth="1"/>
    <col min="11173" max="11173" width="14.28515625" style="23" customWidth="1"/>
    <col min="11174" max="11174" width="8.85546875" style="23"/>
    <col min="11175" max="11175" width="13.140625" style="23" customWidth="1"/>
    <col min="11176" max="11423" width="8.85546875" style="23"/>
    <col min="11424" max="11424" width="8" style="23" customWidth="1"/>
    <col min="11425" max="11425" width="63.140625" style="23" customWidth="1"/>
    <col min="11426" max="11426" width="10.7109375" style="23" customWidth="1"/>
    <col min="11427" max="11427" width="9.28515625" style="23" customWidth="1"/>
    <col min="11428" max="11428" width="22" style="23" customWidth="1"/>
    <col min="11429" max="11429" width="14.28515625" style="23" customWidth="1"/>
    <col min="11430" max="11430" width="8.85546875" style="23"/>
    <col min="11431" max="11431" width="13.140625" style="23" customWidth="1"/>
    <col min="11432" max="11679" width="8.85546875" style="23"/>
    <col min="11680" max="11680" width="8" style="23" customWidth="1"/>
    <col min="11681" max="11681" width="63.140625" style="23" customWidth="1"/>
    <col min="11682" max="11682" width="10.7109375" style="23" customWidth="1"/>
    <col min="11683" max="11683" width="9.28515625" style="23" customWidth="1"/>
    <col min="11684" max="11684" width="22" style="23" customWidth="1"/>
    <col min="11685" max="11685" width="14.28515625" style="23" customWidth="1"/>
    <col min="11686" max="11686" width="8.85546875" style="23"/>
    <col min="11687" max="11687" width="13.140625" style="23" customWidth="1"/>
    <col min="11688" max="11935" width="8.85546875" style="23"/>
    <col min="11936" max="11936" width="8" style="23" customWidth="1"/>
    <col min="11937" max="11937" width="63.140625" style="23" customWidth="1"/>
    <col min="11938" max="11938" width="10.7109375" style="23" customWidth="1"/>
    <col min="11939" max="11939" width="9.28515625" style="23" customWidth="1"/>
    <col min="11940" max="11940" width="22" style="23" customWidth="1"/>
    <col min="11941" max="11941" width="14.28515625" style="23" customWidth="1"/>
    <col min="11942" max="11942" width="8.85546875" style="23"/>
    <col min="11943" max="11943" width="13.140625" style="23" customWidth="1"/>
    <col min="11944" max="12191" width="8.85546875" style="23"/>
    <col min="12192" max="12192" width="8" style="23" customWidth="1"/>
    <col min="12193" max="12193" width="63.140625" style="23" customWidth="1"/>
    <col min="12194" max="12194" width="10.7109375" style="23" customWidth="1"/>
    <col min="12195" max="12195" width="9.28515625" style="23" customWidth="1"/>
    <col min="12196" max="12196" width="22" style="23" customWidth="1"/>
    <col min="12197" max="12197" width="14.28515625" style="23" customWidth="1"/>
    <col min="12198" max="12198" width="8.85546875" style="23"/>
    <col min="12199" max="12199" width="13.140625" style="23" customWidth="1"/>
    <col min="12200" max="12447" width="8.85546875" style="23"/>
    <col min="12448" max="12448" width="8" style="23" customWidth="1"/>
    <col min="12449" max="12449" width="63.140625" style="23" customWidth="1"/>
    <col min="12450" max="12450" width="10.7109375" style="23" customWidth="1"/>
    <col min="12451" max="12451" width="9.28515625" style="23" customWidth="1"/>
    <col min="12452" max="12452" width="22" style="23" customWidth="1"/>
    <col min="12453" max="12453" width="14.28515625" style="23" customWidth="1"/>
    <col min="12454" max="12454" width="8.85546875" style="23"/>
    <col min="12455" max="12455" width="13.140625" style="23" customWidth="1"/>
    <col min="12456" max="12703" width="8.85546875" style="23"/>
    <col min="12704" max="12704" width="8" style="23" customWidth="1"/>
    <col min="12705" max="12705" width="63.140625" style="23" customWidth="1"/>
    <col min="12706" max="12706" width="10.7109375" style="23" customWidth="1"/>
    <col min="12707" max="12707" width="9.28515625" style="23" customWidth="1"/>
    <col min="12708" max="12708" width="22" style="23" customWidth="1"/>
    <col min="12709" max="12709" width="14.28515625" style="23" customWidth="1"/>
    <col min="12710" max="12710" width="8.85546875" style="23"/>
    <col min="12711" max="12711" width="13.140625" style="23" customWidth="1"/>
    <col min="12712" max="12959" width="8.85546875" style="23"/>
    <col min="12960" max="12960" width="8" style="23" customWidth="1"/>
    <col min="12961" max="12961" width="63.140625" style="23" customWidth="1"/>
    <col min="12962" max="12962" width="10.7109375" style="23" customWidth="1"/>
    <col min="12963" max="12963" width="9.28515625" style="23" customWidth="1"/>
    <col min="12964" max="12964" width="22" style="23" customWidth="1"/>
    <col min="12965" max="12965" width="14.28515625" style="23" customWidth="1"/>
    <col min="12966" max="12966" width="8.85546875" style="23"/>
    <col min="12967" max="12967" width="13.140625" style="23" customWidth="1"/>
    <col min="12968" max="13215" width="8.85546875" style="23"/>
    <col min="13216" max="13216" width="8" style="23" customWidth="1"/>
    <col min="13217" max="13217" width="63.140625" style="23" customWidth="1"/>
    <col min="13218" max="13218" width="10.7109375" style="23" customWidth="1"/>
    <col min="13219" max="13219" width="9.28515625" style="23" customWidth="1"/>
    <col min="13220" max="13220" width="22" style="23" customWidth="1"/>
    <col min="13221" max="13221" width="14.28515625" style="23" customWidth="1"/>
    <col min="13222" max="13222" width="8.85546875" style="23"/>
    <col min="13223" max="13223" width="13.140625" style="23" customWidth="1"/>
    <col min="13224" max="13471" width="8.85546875" style="23"/>
    <col min="13472" max="13472" width="8" style="23" customWidth="1"/>
    <col min="13473" max="13473" width="63.140625" style="23" customWidth="1"/>
    <col min="13474" max="13474" width="10.7109375" style="23" customWidth="1"/>
    <col min="13475" max="13475" width="9.28515625" style="23" customWidth="1"/>
    <col min="13476" max="13476" width="22" style="23" customWidth="1"/>
    <col min="13477" max="13477" width="14.28515625" style="23" customWidth="1"/>
    <col min="13478" max="13478" width="8.85546875" style="23"/>
    <col min="13479" max="13479" width="13.140625" style="23" customWidth="1"/>
    <col min="13480" max="13727" width="8.85546875" style="23"/>
    <col min="13728" max="13728" width="8" style="23" customWidth="1"/>
    <col min="13729" max="13729" width="63.140625" style="23" customWidth="1"/>
    <col min="13730" max="13730" width="10.7109375" style="23" customWidth="1"/>
    <col min="13731" max="13731" width="9.28515625" style="23" customWidth="1"/>
    <col min="13732" max="13732" width="22" style="23" customWidth="1"/>
    <col min="13733" max="13733" width="14.28515625" style="23" customWidth="1"/>
    <col min="13734" max="13734" width="8.85546875" style="23"/>
    <col min="13735" max="13735" width="13.140625" style="23" customWidth="1"/>
    <col min="13736" max="13983" width="8.85546875" style="23"/>
    <col min="13984" max="13984" width="8" style="23" customWidth="1"/>
    <col min="13985" max="13985" width="63.140625" style="23" customWidth="1"/>
    <col min="13986" max="13986" width="10.7109375" style="23" customWidth="1"/>
    <col min="13987" max="13987" width="9.28515625" style="23" customWidth="1"/>
    <col min="13988" max="13988" width="22" style="23" customWidth="1"/>
    <col min="13989" max="13989" width="14.28515625" style="23" customWidth="1"/>
    <col min="13990" max="13990" width="8.85546875" style="23"/>
    <col min="13991" max="13991" width="13.140625" style="23" customWidth="1"/>
    <col min="13992" max="14239" width="8.85546875" style="23"/>
    <col min="14240" max="14240" width="8" style="23" customWidth="1"/>
    <col min="14241" max="14241" width="63.140625" style="23" customWidth="1"/>
    <col min="14242" max="14242" width="10.7109375" style="23" customWidth="1"/>
    <col min="14243" max="14243" width="9.28515625" style="23" customWidth="1"/>
    <col min="14244" max="14244" width="22" style="23" customWidth="1"/>
    <col min="14245" max="14245" width="14.28515625" style="23" customWidth="1"/>
    <col min="14246" max="14246" width="8.85546875" style="23"/>
    <col min="14247" max="14247" width="13.140625" style="23" customWidth="1"/>
    <col min="14248" max="14495" width="8.85546875" style="23"/>
    <col min="14496" max="14496" width="8" style="23" customWidth="1"/>
    <col min="14497" max="14497" width="63.140625" style="23" customWidth="1"/>
    <col min="14498" max="14498" width="10.7109375" style="23" customWidth="1"/>
    <col min="14499" max="14499" width="9.28515625" style="23" customWidth="1"/>
    <col min="14500" max="14500" width="22" style="23" customWidth="1"/>
    <col min="14501" max="14501" width="14.28515625" style="23" customWidth="1"/>
    <col min="14502" max="14502" width="8.85546875" style="23"/>
    <col min="14503" max="14503" width="13.140625" style="23" customWidth="1"/>
    <col min="14504" max="14751" width="8.85546875" style="23"/>
    <col min="14752" max="14752" width="8" style="23" customWidth="1"/>
    <col min="14753" max="14753" width="63.140625" style="23" customWidth="1"/>
    <col min="14754" max="14754" width="10.7109375" style="23" customWidth="1"/>
    <col min="14755" max="14755" width="9.28515625" style="23" customWidth="1"/>
    <col min="14756" max="14756" width="22" style="23" customWidth="1"/>
    <col min="14757" max="14757" width="14.28515625" style="23" customWidth="1"/>
    <col min="14758" max="14758" width="8.85546875" style="23"/>
    <col min="14759" max="14759" width="13.140625" style="23" customWidth="1"/>
    <col min="14760" max="15007" width="8.85546875" style="23"/>
    <col min="15008" max="15008" width="8" style="23" customWidth="1"/>
    <col min="15009" max="15009" width="63.140625" style="23" customWidth="1"/>
    <col min="15010" max="15010" width="10.7109375" style="23" customWidth="1"/>
    <col min="15011" max="15011" width="9.28515625" style="23" customWidth="1"/>
    <col min="15012" max="15012" width="22" style="23" customWidth="1"/>
    <col min="15013" max="15013" width="14.28515625" style="23" customWidth="1"/>
    <col min="15014" max="15014" width="8.85546875" style="23"/>
    <col min="15015" max="15015" width="13.140625" style="23" customWidth="1"/>
    <col min="15016" max="15263" width="8.85546875" style="23"/>
    <col min="15264" max="15264" width="8" style="23" customWidth="1"/>
    <col min="15265" max="15265" width="63.140625" style="23" customWidth="1"/>
    <col min="15266" max="15266" width="10.7109375" style="23" customWidth="1"/>
    <col min="15267" max="15267" width="9.28515625" style="23" customWidth="1"/>
    <col min="15268" max="15268" width="22" style="23" customWidth="1"/>
    <col min="15269" max="15269" width="14.28515625" style="23" customWidth="1"/>
    <col min="15270" max="15270" width="8.85546875" style="23"/>
    <col min="15271" max="15271" width="13.140625" style="23" customWidth="1"/>
    <col min="15272" max="15519" width="8.85546875" style="23"/>
    <col min="15520" max="15520" width="8" style="23" customWidth="1"/>
    <col min="15521" max="15521" width="63.140625" style="23" customWidth="1"/>
    <col min="15522" max="15522" width="10.7109375" style="23" customWidth="1"/>
    <col min="15523" max="15523" width="9.28515625" style="23" customWidth="1"/>
    <col min="15524" max="15524" width="22" style="23" customWidth="1"/>
    <col min="15525" max="15525" width="14.28515625" style="23" customWidth="1"/>
    <col min="15526" max="15526" width="8.85546875" style="23"/>
    <col min="15527" max="15527" width="13.140625" style="23" customWidth="1"/>
    <col min="15528" max="15775" width="8.85546875" style="23"/>
    <col min="15776" max="15776" width="8" style="23" customWidth="1"/>
    <col min="15777" max="15777" width="63.140625" style="23" customWidth="1"/>
    <col min="15778" max="15778" width="10.7109375" style="23" customWidth="1"/>
    <col min="15779" max="15779" width="9.28515625" style="23" customWidth="1"/>
    <col min="15780" max="15780" width="22" style="23" customWidth="1"/>
    <col min="15781" max="15781" width="14.28515625" style="23" customWidth="1"/>
    <col min="15782" max="15782" width="8.85546875" style="23"/>
    <col min="15783" max="15783" width="13.140625" style="23" customWidth="1"/>
    <col min="15784" max="16031" width="8.85546875" style="23"/>
    <col min="16032" max="16032" width="8" style="23" customWidth="1"/>
    <col min="16033" max="16033" width="63.140625" style="23" customWidth="1"/>
    <col min="16034" max="16034" width="10.7109375" style="23" customWidth="1"/>
    <col min="16035" max="16035" width="9.28515625" style="23" customWidth="1"/>
    <col min="16036" max="16036" width="22" style="23" customWidth="1"/>
    <col min="16037" max="16037" width="14.28515625" style="23" customWidth="1"/>
    <col min="16038" max="16038" width="8.85546875" style="23"/>
    <col min="16039" max="16039" width="13.140625" style="23" customWidth="1"/>
    <col min="16040" max="16384" width="8.85546875" style="23"/>
  </cols>
  <sheetData>
    <row r="1" spans="1:9" ht="20.25">
      <c r="A1" s="62" t="s">
        <v>141</v>
      </c>
      <c r="B1" s="63"/>
      <c r="C1" s="63"/>
      <c r="D1" s="63"/>
      <c r="E1" s="63"/>
      <c r="F1" s="63"/>
      <c r="G1" s="63"/>
      <c r="H1" s="64"/>
      <c r="I1" s="22"/>
    </row>
    <row r="2" spans="1:9" s="30" customFormat="1">
      <c r="A2" s="24" t="s">
        <v>142</v>
      </c>
      <c r="B2" s="25" t="s">
        <v>0</v>
      </c>
      <c r="C2" s="26" t="s">
        <v>143</v>
      </c>
      <c r="D2" s="27" t="s">
        <v>1</v>
      </c>
      <c r="E2" s="25" t="s">
        <v>2</v>
      </c>
      <c r="F2" s="26" t="s">
        <v>3</v>
      </c>
      <c r="G2" s="28" t="s">
        <v>4</v>
      </c>
      <c r="H2" s="29" t="s">
        <v>144</v>
      </c>
    </row>
    <row r="3" spans="1:9">
      <c r="A3" s="31">
        <v>1</v>
      </c>
      <c r="B3" s="32" t="s">
        <v>145</v>
      </c>
      <c r="C3" s="33"/>
      <c r="D3" s="34"/>
      <c r="E3" s="34"/>
      <c r="F3" s="33"/>
      <c r="G3" s="35"/>
      <c r="H3" s="36"/>
    </row>
    <row r="4" spans="1:9" ht="76.5">
      <c r="A4" s="31"/>
      <c r="B4" s="37" t="s">
        <v>146</v>
      </c>
      <c r="C4" s="33"/>
      <c r="D4" s="38" t="s">
        <v>147</v>
      </c>
      <c r="E4" s="38">
        <v>1</v>
      </c>
      <c r="F4" s="39">
        <v>450</v>
      </c>
      <c r="G4" s="40">
        <f>E4*F4</f>
        <v>450</v>
      </c>
      <c r="H4" s="41">
        <f>F4*E4</f>
        <v>450</v>
      </c>
    </row>
    <row r="5" spans="1:9">
      <c r="A5" s="31" t="e">
        <f>#REF!+1</f>
        <v>#REF!</v>
      </c>
      <c r="B5" s="32" t="s">
        <v>148</v>
      </c>
      <c r="C5" s="33"/>
      <c r="D5" s="38"/>
      <c r="E5" s="38"/>
      <c r="F5" s="39"/>
      <c r="G5" s="35"/>
      <c r="H5" s="36"/>
    </row>
    <row r="6" spans="1:9" ht="63.75">
      <c r="A6" s="31"/>
      <c r="B6" s="37" t="s">
        <v>149</v>
      </c>
      <c r="C6" s="33"/>
      <c r="D6" s="38" t="s">
        <v>147</v>
      </c>
      <c r="E6" s="38">
        <v>1</v>
      </c>
      <c r="F6" s="39">
        <v>5600</v>
      </c>
      <c r="G6" s="40">
        <f>E6*F6</f>
        <v>5600</v>
      </c>
      <c r="H6" s="41" t="s">
        <v>150</v>
      </c>
    </row>
    <row r="7" spans="1:9">
      <c r="A7" s="31" t="e">
        <f>A5+1</f>
        <v>#REF!</v>
      </c>
      <c r="B7" s="32" t="s">
        <v>151</v>
      </c>
      <c r="C7" s="33"/>
      <c r="D7" s="38"/>
      <c r="E7" s="38"/>
      <c r="F7" s="39"/>
      <c r="G7" s="35"/>
      <c r="H7" s="36"/>
    </row>
    <row r="8" spans="1:9" ht="76.5">
      <c r="A8" s="31"/>
      <c r="B8" s="37" t="s">
        <v>152</v>
      </c>
      <c r="C8" s="33"/>
      <c r="D8" s="38" t="s">
        <v>147</v>
      </c>
      <c r="E8" s="38">
        <v>1</v>
      </c>
      <c r="F8" s="39">
        <v>6500</v>
      </c>
      <c r="G8" s="40">
        <f>E8*F8</f>
        <v>6500</v>
      </c>
      <c r="H8" s="41">
        <f>F8*E8</f>
        <v>6500</v>
      </c>
    </row>
    <row r="9" spans="1:9">
      <c r="A9" s="31" t="e">
        <f>A7+1</f>
        <v>#REF!</v>
      </c>
      <c r="B9" s="32" t="s">
        <v>153</v>
      </c>
      <c r="C9" s="33"/>
      <c r="D9" s="38"/>
      <c r="E9" s="38"/>
      <c r="F9" s="39"/>
      <c r="G9" s="35"/>
      <c r="H9" s="36"/>
    </row>
    <row r="10" spans="1:9" ht="76.5">
      <c r="A10" s="31"/>
      <c r="B10" s="37" t="s">
        <v>154</v>
      </c>
      <c r="C10" s="33"/>
      <c r="D10" s="38" t="s">
        <v>155</v>
      </c>
      <c r="E10" s="38">
        <v>2</v>
      </c>
      <c r="F10" s="39">
        <v>4100</v>
      </c>
      <c r="G10" s="40">
        <f>E10*F10</f>
        <v>8200</v>
      </c>
      <c r="H10" s="41">
        <f>F10*E10</f>
        <v>8200</v>
      </c>
    </row>
    <row r="11" spans="1:9">
      <c r="A11" s="31">
        <v>7</v>
      </c>
      <c r="B11" s="32" t="s">
        <v>156</v>
      </c>
      <c r="C11" s="33"/>
      <c r="D11" s="38"/>
      <c r="E11" s="38"/>
      <c r="F11" s="39"/>
      <c r="G11" s="35"/>
      <c r="H11" s="36"/>
    </row>
    <row r="12" spans="1:9">
      <c r="A12" s="31">
        <v>8</v>
      </c>
      <c r="B12" s="32" t="s">
        <v>158</v>
      </c>
      <c r="C12" s="33"/>
      <c r="D12" s="38"/>
      <c r="E12" s="38"/>
      <c r="F12" s="39"/>
      <c r="G12" s="35"/>
      <c r="H12" s="36"/>
    </row>
    <row r="13" spans="1:9" ht="76.5">
      <c r="A13" s="31"/>
      <c r="B13" s="37" t="s">
        <v>157</v>
      </c>
      <c r="C13" s="33"/>
      <c r="D13" s="38" t="s">
        <v>155</v>
      </c>
      <c r="E13" s="38">
        <v>2</v>
      </c>
      <c r="F13" s="39">
        <v>4100</v>
      </c>
      <c r="G13" s="40">
        <f>E13*F13</f>
        <v>8200</v>
      </c>
      <c r="H13" s="41">
        <f>F13*E13</f>
        <v>8200</v>
      </c>
    </row>
    <row r="14" spans="1:9">
      <c r="A14" s="31">
        <v>9</v>
      </c>
      <c r="B14" s="32" t="s">
        <v>159</v>
      </c>
      <c r="C14" s="33"/>
      <c r="D14" s="38"/>
      <c r="E14" s="38"/>
      <c r="F14" s="39"/>
      <c r="G14" s="35"/>
      <c r="H14" s="36"/>
    </row>
    <row r="15" spans="1:9" ht="38.25">
      <c r="A15" s="42">
        <v>10</v>
      </c>
      <c r="B15" s="43" t="s">
        <v>160</v>
      </c>
      <c r="C15" s="44"/>
      <c r="D15" s="38" t="s">
        <v>155</v>
      </c>
      <c r="E15" s="45">
        <v>1</v>
      </c>
      <c r="F15" s="46">
        <v>5000</v>
      </c>
      <c r="G15" s="40">
        <f t="shared" ref="G15:G18" si="0">E15*F15</f>
        <v>5000</v>
      </c>
      <c r="H15" s="41">
        <f>F15*E15</f>
        <v>5000</v>
      </c>
    </row>
    <row r="16" spans="1:9" ht="38.25">
      <c r="A16" s="42">
        <v>11</v>
      </c>
      <c r="B16" s="43" t="s">
        <v>161</v>
      </c>
      <c r="C16" s="44"/>
      <c r="D16" s="38" t="s">
        <v>155</v>
      </c>
      <c r="E16" s="45">
        <v>1</v>
      </c>
      <c r="F16" s="47">
        <v>6800</v>
      </c>
      <c r="G16" s="40">
        <f t="shared" si="0"/>
        <v>6800</v>
      </c>
      <c r="H16" s="41">
        <f>F16*E16</f>
        <v>6800</v>
      </c>
    </row>
    <row r="17" spans="1:8" ht="38.25">
      <c r="A17" s="42">
        <v>12</v>
      </c>
      <c r="B17" s="43" t="s">
        <v>162</v>
      </c>
      <c r="C17" s="44"/>
      <c r="D17" s="38" t="s">
        <v>155</v>
      </c>
      <c r="E17" s="45">
        <v>1</v>
      </c>
      <c r="F17" s="48">
        <v>9000</v>
      </c>
      <c r="G17" s="40">
        <f t="shared" si="0"/>
        <v>9000</v>
      </c>
      <c r="H17" s="41">
        <f>F17*E17</f>
        <v>9000</v>
      </c>
    </row>
    <row r="18" spans="1:8" s="49" customFormat="1" ht="45.75" customHeight="1">
      <c r="A18" s="42">
        <v>13</v>
      </c>
      <c r="B18" s="43" t="s">
        <v>163</v>
      </c>
      <c r="C18" s="48"/>
      <c r="D18" s="38" t="s">
        <v>155</v>
      </c>
      <c r="E18" s="45">
        <v>1</v>
      </c>
      <c r="F18" s="46">
        <v>12500</v>
      </c>
      <c r="G18" s="40">
        <f t="shared" si="0"/>
        <v>12500</v>
      </c>
      <c r="H18" s="41">
        <f t="shared" ref="H18" si="1">F18*E18</f>
        <v>12500</v>
      </c>
    </row>
    <row r="19" spans="1:8">
      <c r="A19" s="42"/>
      <c r="B19" s="65" t="s">
        <v>164</v>
      </c>
      <c r="C19" s="65"/>
      <c r="D19" s="65"/>
      <c r="E19" s="65"/>
      <c r="F19" s="65"/>
      <c r="G19" s="65"/>
      <c r="H19" s="66"/>
    </row>
    <row r="20" spans="1:8" ht="16.5" thickBot="1">
      <c r="A20" s="50"/>
      <c r="B20" s="51" t="s">
        <v>4</v>
      </c>
      <c r="C20" s="52"/>
      <c r="D20" s="53"/>
      <c r="E20" s="54"/>
      <c r="F20" s="52"/>
      <c r="G20" s="55">
        <f>SUM(G4:G18)</f>
        <v>62250</v>
      </c>
      <c r="H20" s="56"/>
    </row>
  </sheetData>
  <mergeCells count="2">
    <mergeCell ref="A1:H1"/>
    <mergeCell ref="B19:H19"/>
  </mergeCells>
  <pageMargins left="0.4" right="0.33"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view="pageBreakPreview" zoomScale="60" zoomScaleNormal="100" workbookViewId="0">
      <selection activeCell="B8" sqref="B8"/>
    </sheetView>
  </sheetViews>
  <sheetFormatPr defaultColWidth="8.85546875" defaultRowHeight="15"/>
  <cols>
    <col min="1" max="1" width="9.140625" style="21" customWidth="1"/>
    <col min="2" max="2" width="75.7109375" style="1" customWidth="1"/>
    <col min="3" max="3" width="70.140625" style="1" customWidth="1"/>
    <col min="4" max="4" width="8.85546875" style="1"/>
    <col min="5" max="5" width="9.42578125" style="1" customWidth="1"/>
    <col min="6" max="256" width="8.85546875" style="1"/>
    <col min="257" max="257" width="9.140625" style="1" customWidth="1"/>
    <col min="258" max="258" width="75.7109375" style="1" customWidth="1"/>
    <col min="259" max="259" width="70.140625" style="1" customWidth="1"/>
    <col min="260" max="260" width="8.85546875" style="1"/>
    <col min="261" max="261" width="9.42578125" style="1" customWidth="1"/>
    <col min="262" max="512" width="8.85546875" style="1"/>
    <col min="513" max="513" width="9.140625" style="1" customWidth="1"/>
    <col min="514" max="514" width="75.7109375" style="1" customWidth="1"/>
    <col min="515" max="515" width="70.140625" style="1" customWidth="1"/>
    <col min="516" max="516" width="8.85546875" style="1"/>
    <col min="517" max="517" width="9.42578125" style="1" customWidth="1"/>
    <col min="518" max="768" width="8.85546875" style="1"/>
    <col min="769" max="769" width="9.140625" style="1" customWidth="1"/>
    <col min="770" max="770" width="75.7109375" style="1" customWidth="1"/>
    <col min="771" max="771" width="70.140625" style="1" customWidth="1"/>
    <col min="772" max="772" width="8.85546875" style="1"/>
    <col min="773" max="773" width="9.42578125" style="1" customWidth="1"/>
    <col min="774" max="1024" width="8.85546875" style="1"/>
    <col min="1025" max="1025" width="9.140625" style="1" customWidth="1"/>
    <col min="1026" max="1026" width="75.7109375" style="1" customWidth="1"/>
    <col min="1027" max="1027" width="70.140625" style="1" customWidth="1"/>
    <col min="1028" max="1028" width="8.85546875" style="1"/>
    <col min="1029" max="1029" width="9.42578125" style="1" customWidth="1"/>
    <col min="1030" max="1280" width="8.85546875" style="1"/>
    <col min="1281" max="1281" width="9.140625" style="1" customWidth="1"/>
    <col min="1282" max="1282" width="75.7109375" style="1" customWidth="1"/>
    <col min="1283" max="1283" width="70.140625" style="1" customWidth="1"/>
    <col min="1284" max="1284" width="8.85546875" style="1"/>
    <col min="1285" max="1285" width="9.42578125" style="1" customWidth="1"/>
    <col min="1286" max="1536" width="8.85546875" style="1"/>
    <col min="1537" max="1537" width="9.140625" style="1" customWidth="1"/>
    <col min="1538" max="1538" width="75.7109375" style="1" customWidth="1"/>
    <col min="1539" max="1539" width="70.140625" style="1" customWidth="1"/>
    <col min="1540" max="1540" width="8.85546875" style="1"/>
    <col min="1541" max="1541" width="9.42578125" style="1" customWidth="1"/>
    <col min="1542" max="1792" width="8.85546875" style="1"/>
    <col min="1793" max="1793" width="9.140625" style="1" customWidth="1"/>
    <col min="1794" max="1794" width="75.7109375" style="1" customWidth="1"/>
    <col min="1795" max="1795" width="70.140625" style="1" customWidth="1"/>
    <col min="1796" max="1796" width="8.85546875" style="1"/>
    <col min="1797" max="1797" width="9.42578125" style="1" customWidth="1"/>
    <col min="1798" max="2048" width="8.85546875" style="1"/>
    <col min="2049" max="2049" width="9.140625" style="1" customWidth="1"/>
    <col min="2050" max="2050" width="75.7109375" style="1" customWidth="1"/>
    <col min="2051" max="2051" width="70.140625" style="1" customWidth="1"/>
    <col min="2052" max="2052" width="8.85546875" style="1"/>
    <col min="2053" max="2053" width="9.42578125" style="1" customWidth="1"/>
    <col min="2054" max="2304" width="8.85546875" style="1"/>
    <col min="2305" max="2305" width="9.140625" style="1" customWidth="1"/>
    <col min="2306" max="2306" width="75.7109375" style="1" customWidth="1"/>
    <col min="2307" max="2307" width="70.140625" style="1" customWidth="1"/>
    <col min="2308" max="2308" width="8.85546875" style="1"/>
    <col min="2309" max="2309" width="9.42578125" style="1" customWidth="1"/>
    <col min="2310" max="2560" width="8.85546875" style="1"/>
    <col min="2561" max="2561" width="9.140625" style="1" customWidth="1"/>
    <col min="2562" max="2562" width="75.7109375" style="1" customWidth="1"/>
    <col min="2563" max="2563" width="70.140625" style="1" customWidth="1"/>
    <col min="2564" max="2564" width="8.85546875" style="1"/>
    <col min="2565" max="2565" width="9.42578125" style="1" customWidth="1"/>
    <col min="2566" max="2816" width="8.85546875" style="1"/>
    <col min="2817" max="2817" width="9.140625" style="1" customWidth="1"/>
    <col min="2818" max="2818" width="75.7109375" style="1" customWidth="1"/>
    <col min="2819" max="2819" width="70.140625" style="1" customWidth="1"/>
    <col min="2820" max="2820" width="8.85546875" style="1"/>
    <col min="2821" max="2821" width="9.42578125" style="1" customWidth="1"/>
    <col min="2822" max="3072" width="8.85546875" style="1"/>
    <col min="3073" max="3073" width="9.140625" style="1" customWidth="1"/>
    <col min="3074" max="3074" width="75.7109375" style="1" customWidth="1"/>
    <col min="3075" max="3075" width="70.140625" style="1" customWidth="1"/>
    <col min="3076" max="3076" width="8.85546875" style="1"/>
    <col min="3077" max="3077" width="9.42578125" style="1" customWidth="1"/>
    <col min="3078" max="3328" width="8.85546875" style="1"/>
    <col min="3329" max="3329" width="9.140625" style="1" customWidth="1"/>
    <col min="3330" max="3330" width="75.7109375" style="1" customWidth="1"/>
    <col min="3331" max="3331" width="70.140625" style="1" customWidth="1"/>
    <col min="3332" max="3332" width="8.85546875" style="1"/>
    <col min="3333" max="3333" width="9.42578125" style="1" customWidth="1"/>
    <col min="3334" max="3584" width="8.85546875" style="1"/>
    <col min="3585" max="3585" width="9.140625" style="1" customWidth="1"/>
    <col min="3586" max="3586" width="75.7109375" style="1" customWidth="1"/>
    <col min="3587" max="3587" width="70.140625" style="1" customWidth="1"/>
    <col min="3588" max="3588" width="8.85546875" style="1"/>
    <col min="3589" max="3589" width="9.42578125" style="1" customWidth="1"/>
    <col min="3590" max="3840" width="8.85546875" style="1"/>
    <col min="3841" max="3841" width="9.140625" style="1" customWidth="1"/>
    <col min="3842" max="3842" width="75.7109375" style="1" customWidth="1"/>
    <col min="3843" max="3843" width="70.140625" style="1" customWidth="1"/>
    <col min="3844" max="3844" width="8.85546875" style="1"/>
    <col min="3845" max="3845" width="9.42578125" style="1" customWidth="1"/>
    <col min="3846" max="4096" width="8.85546875" style="1"/>
    <col min="4097" max="4097" width="9.140625" style="1" customWidth="1"/>
    <col min="4098" max="4098" width="75.7109375" style="1" customWidth="1"/>
    <col min="4099" max="4099" width="70.140625" style="1" customWidth="1"/>
    <col min="4100" max="4100" width="8.85546875" style="1"/>
    <col min="4101" max="4101" width="9.42578125" style="1" customWidth="1"/>
    <col min="4102" max="4352" width="8.85546875" style="1"/>
    <col min="4353" max="4353" width="9.140625" style="1" customWidth="1"/>
    <col min="4354" max="4354" width="75.7109375" style="1" customWidth="1"/>
    <col min="4355" max="4355" width="70.140625" style="1" customWidth="1"/>
    <col min="4356" max="4356" width="8.85546875" style="1"/>
    <col min="4357" max="4357" width="9.42578125" style="1" customWidth="1"/>
    <col min="4358" max="4608" width="8.85546875" style="1"/>
    <col min="4609" max="4609" width="9.140625" style="1" customWidth="1"/>
    <col min="4610" max="4610" width="75.7109375" style="1" customWidth="1"/>
    <col min="4611" max="4611" width="70.140625" style="1" customWidth="1"/>
    <col min="4612" max="4612" width="8.85546875" style="1"/>
    <col min="4613" max="4613" width="9.42578125" style="1" customWidth="1"/>
    <col min="4614" max="4864" width="8.85546875" style="1"/>
    <col min="4865" max="4865" width="9.140625" style="1" customWidth="1"/>
    <col min="4866" max="4866" width="75.7109375" style="1" customWidth="1"/>
    <col min="4867" max="4867" width="70.140625" style="1" customWidth="1"/>
    <col min="4868" max="4868" width="8.85546875" style="1"/>
    <col min="4869" max="4869" width="9.42578125" style="1" customWidth="1"/>
    <col min="4870" max="5120" width="8.85546875" style="1"/>
    <col min="5121" max="5121" width="9.140625" style="1" customWidth="1"/>
    <col min="5122" max="5122" width="75.7109375" style="1" customWidth="1"/>
    <col min="5123" max="5123" width="70.140625" style="1" customWidth="1"/>
    <col min="5124" max="5124" width="8.85546875" style="1"/>
    <col min="5125" max="5125" width="9.42578125" style="1" customWidth="1"/>
    <col min="5126" max="5376" width="8.85546875" style="1"/>
    <col min="5377" max="5377" width="9.140625" style="1" customWidth="1"/>
    <col min="5378" max="5378" width="75.7109375" style="1" customWidth="1"/>
    <col min="5379" max="5379" width="70.140625" style="1" customWidth="1"/>
    <col min="5380" max="5380" width="8.85546875" style="1"/>
    <col min="5381" max="5381" width="9.42578125" style="1" customWidth="1"/>
    <col min="5382" max="5632" width="8.85546875" style="1"/>
    <col min="5633" max="5633" width="9.140625" style="1" customWidth="1"/>
    <col min="5634" max="5634" width="75.7109375" style="1" customWidth="1"/>
    <col min="5635" max="5635" width="70.140625" style="1" customWidth="1"/>
    <col min="5636" max="5636" width="8.85546875" style="1"/>
    <col min="5637" max="5637" width="9.42578125" style="1" customWidth="1"/>
    <col min="5638" max="5888" width="8.85546875" style="1"/>
    <col min="5889" max="5889" width="9.140625" style="1" customWidth="1"/>
    <col min="5890" max="5890" width="75.7109375" style="1" customWidth="1"/>
    <col min="5891" max="5891" width="70.140625" style="1" customWidth="1"/>
    <col min="5892" max="5892" width="8.85546875" style="1"/>
    <col min="5893" max="5893" width="9.42578125" style="1" customWidth="1"/>
    <col min="5894" max="6144" width="8.85546875" style="1"/>
    <col min="6145" max="6145" width="9.140625" style="1" customWidth="1"/>
    <col min="6146" max="6146" width="75.7109375" style="1" customWidth="1"/>
    <col min="6147" max="6147" width="70.140625" style="1" customWidth="1"/>
    <col min="6148" max="6148" width="8.85546875" style="1"/>
    <col min="6149" max="6149" width="9.42578125" style="1" customWidth="1"/>
    <col min="6150" max="6400" width="8.85546875" style="1"/>
    <col min="6401" max="6401" width="9.140625" style="1" customWidth="1"/>
    <col min="6402" max="6402" width="75.7109375" style="1" customWidth="1"/>
    <col min="6403" max="6403" width="70.140625" style="1" customWidth="1"/>
    <col min="6404" max="6404" width="8.85546875" style="1"/>
    <col min="6405" max="6405" width="9.42578125" style="1" customWidth="1"/>
    <col min="6406" max="6656" width="8.85546875" style="1"/>
    <col min="6657" max="6657" width="9.140625" style="1" customWidth="1"/>
    <col min="6658" max="6658" width="75.7109375" style="1" customWidth="1"/>
    <col min="6659" max="6659" width="70.140625" style="1" customWidth="1"/>
    <col min="6660" max="6660" width="8.85546875" style="1"/>
    <col min="6661" max="6661" width="9.42578125" style="1" customWidth="1"/>
    <col min="6662" max="6912" width="8.85546875" style="1"/>
    <col min="6913" max="6913" width="9.140625" style="1" customWidth="1"/>
    <col min="6914" max="6914" width="75.7109375" style="1" customWidth="1"/>
    <col min="6915" max="6915" width="70.140625" style="1" customWidth="1"/>
    <col min="6916" max="6916" width="8.85546875" style="1"/>
    <col min="6917" max="6917" width="9.42578125" style="1" customWidth="1"/>
    <col min="6918" max="7168" width="8.85546875" style="1"/>
    <col min="7169" max="7169" width="9.140625" style="1" customWidth="1"/>
    <col min="7170" max="7170" width="75.7109375" style="1" customWidth="1"/>
    <col min="7171" max="7171" width="70.140625" style="1" customWidth="1"/>
    <col min="7172" max="7172" width="8.85546875" style="1"/>
    <col min="7173" max="7173" width="9.42578125" style="1" customWidth="1"/>
    <col min="7174" max="7424" width="8.85546875" style="1"/>
    <col min="7425" max="7425" width="9.140625" style="1" customWidth="1"/>
    <col min="7426" max="7426" width="75.7109375" style="1" customWidth="1"/>
    <col min="7427" max="7427" width="70.140625" style="1" customWidth="1"/>
    <col min="7428" max="7428" width="8.85546875" style="1"/>
    <col min="7429" max="7429" width="9.42578125" style="1" customWidth="1"/>
    <col min="7430" max="7680" width="8.85546875" style="1"/>
    <col min="7681" max="7681" width="9.140625" style="1" customWidth="1"/>
    <col min="7682" max="7682" width="75.7109375" style="1" customWidth="1"/>
    <col min="7683" max="7683" width="70.140625" style="1" customWidth="1"/>
    <col min="7684" max="7684" width="8.85546875" style="1"/>
    <col min="7685" max="7685" width="9.42578125" style="1" customWidth="1"/>
    <col min="7686" max="7936" width="8.85546875" style="1"/>
    <col min="7937" max="7937" width="9.140625" style="1" customWidth="1"/>
    <col min="7938" max="7938" width="75.7109375" style="1" customWidth="1"/>
    <col min="7939" max="7939" width="70.140625" style="1" customWidth="1"/>
    <col min="7940" max="7940" width="8.85546875" style="1"/>
    <col min="7941" max="7941" width="9.42578125" style="1" customWidth="1"/>
    <col min="7942" max="8192" width="8.85546875" style="1"/>
    <col min="8193" max="8193" width="9.140625" style="1" customWidth="1"/>
    <col min="8194" max="8194" width="75.7109375" style="1" customWidth="1"/>
    <col min="8195" max="8195" width="70.140625" style="1" customWidth="1"/>
    <col min="8196" max="8196" width="8.85546875" style="1"/>
    <col min="8197" max="8197" width="9.42578125" style="1" customWidth="1"/>
    <col min="8198" max="8448" width="8.85546875" style="1"/>
    <col min="8449" max="8449" width="9.140625" style="1" customWidth="1"/>
    <col min="8450" max="8450" width="75.7109375" style="1" customWidth="1"/>
    <col min="8451" max="8451" width="70.140625" style="1" customWidth="1"/>
    <col min="8452" max="8452" width="8.85546875" style="1"/>
    <col min="8453" max="8453" width="9.42578125" style="1" customWidth="1"/>
    <col min="8454" max="8704" width="8.85546875" style="1"/>
    <col min="8705" max="8705" width="9.140625" style="1" customWidth="1"/>
    <col min="8706" max="8706" width="75.7109375" style="1" customWidth="1"/>
    <col min="8707" max="8707" width="70.140625" style="1" customWidth="1"/>
    <col min="8708" max="8708" width="8.85546875" style="1"/>
    <col min="8709" max="8709" width="9.42578125" style="1" customWidth="1"/>
    <col min="8710" max="8960" width="8.85546875" style="1"/>
    <col min="8961" max="8961" width="9.140625" style="1" customWidth="1"/>
    <col min="8962" max="8962" width="75.7109375" style="1" customWidth="1"/>
    <col min="8963" max="8963" width="70.140625" style="1" customWidth="1"/>
    <col min="8964" max="8964" width="8.85546875" style="1"/>
    <col min="8965" max="8965" width="9.42578125" style="1" customWidth="1"/>
    <col min="8966" max="9216" width="8.85546875" style="1"/>
    <col min="9217" max="9217" width="9.140625" style="1" customWidth="1"/>
    <col min="9218" max="9218" width="75.7109375" style="1" customWidth="1"/>
    <col min="9219" max="9219" width="70.140625" style="1" customWidth="1"/>
    <col min="9220" max="9220" width="8.85546875" style="1"/>
    <col min="9221" max="9221" width="9.42578125" style="1" customWidth="1"/>
    <col min="9222" max="9472" width="8.85546875" style="1"/>
    <col min="9473" max="9473" width="9.140625" style="1" customWidth="1"/>
    <col min="9474" max="9474" width="75.7109375" style="1" customWidth="1"/>
    <col min="9475" max="9475" width="70.140625" style="1" customWidth="1"/>
    <col min="9476" max="9476" width="8.85546875" style="1"/>
    <col min="9477" max="9477" width="9.42578125" style="1" customWidth="1"/>
    <col min="9478" max="9728" width="8.85546875" style="1"/>
    <col min="9729" max="9729" width="9.140625" style="1" customWidth="1"/>
    <col min="9730" max="9730" width="75.7109375" style="1" customWidth="1"/>
    <col min="9731" max="9731" width="70.140625" style="1" customWidth="1"/>
    <col min="9732" max="9732" width="8.85546875" style="1"/>
    <col min="9733" max="9733" width="9.42578125" style="1" customWidth="1"/>
    <col min="9734" max="9984" width="8.85546875" style="1"/>
    <col min="9985" max="9985" width="9.140625" style="1" customWidth="1"/>
    <col min="9986" max="9986" width="75.7109375" style="1" customWidth="1"/>
    <col min="9987" max="9987" width="70.140625" style="1" customWidth="1"/>
    <col min="9988" max="9988" width="8.85546875" style="1"/>
    <col min="9989" max="9989" width="9.42578125" style="1" customWidth="1"/>
    <col min="9990" max="10240" width="8.85546875" style="1"/>
    <col min="10241" max="10241" width="9.140625" style="1" customWidth="1"/>
    <col min="10242" max="10242" width="75.7109375" style="1" customWidth="1"/>
    <col min="10243" max="10243" width="70.140625" style="1" customWidth="1"/>
    <col min="10244" max="10244" width="8.85546875" style="1"/>
    <col min="10245" max="10245" width="9.42578125" style="1" customWidth="1"/>
    <col min="10246" max="10496" width="8.85546875" style="1"/>
    <col min="10497" max="10497" width="9.140625" style="1" customWidth="1"/>
    <col min="10498" max="10498" width="75.7109375" style="1" customWidth="1"/>
    <col min="10499" max="10499" width="70.140625" style="1" customWidth="1"/>
    <col min="10500" max="10500" width="8.85546875" style="1"/>
    <col min="10501" max="10501" width="9.42578125" style="1" customWidth="1"/>
    <col min="10502" max="10752" width="8.85546875" style="1"/>
    <col min="10753" max="10753" width="9.140625" style="1" customWidth="1"/>
    <col min="10754" max="10754" width="75.7109375" style="1" customWidth="1"/>
    <col min="10755" max="10755" width="70.140625" style="1" customWidth="1"/>
    <col min="10756" max="10756" width="8.85546875" style="1"/>
    <col min="10757" max="10757" width="9.42578125" style="1" customWidth="1"/>
    <col min="10758" max="11008" width="8.85546875" style="1"/>
    <col min="11009" max="11009" width="9.140625" style="1" customWidth="1"/>
    <col min="11010" max="11010" width="75.7109375" style="1" customWidth="1"/>
    <col min="11011" max="11011" width="70.140625" style="1" customWidth="1"/>
    <col min="11012" max="11012" width="8.85546875" style="1"/>
    <col min="11013" max="11013" width="9.42578125" style="1" customWidth="1"/>
    <col min="11014" max="11264" width="8.85546875" style="1"/>
    <col min="11265" max="11265" width="9.140625" style="1" customWidth="1"/>
    <col min="11266" max="11266" width="75.7109375" style="1" customWidth="1"/>
    <col min="11267" max="11267" width="70.140625" style="1" customWidth="1"/>
    <col min="11268" max="11268" width="8.85546875" style="1"/>
    <col min="11269" max="11269" width="9.42578125" style="1" customWidth="1"/>
    <col min="11270" max="11520" width="8.85546875" style="1"/>
    <col min="11521" max="11521" width="9.140625" style="1" customWidth="1"/>
    <col min="11522" max="11522" width="75.7109375" style="1" customWidth="1"/>
    <col min="11523" max="11523" width="70.140625" style="1" customWidth="1"/>
    <col min="11524" max="11524" width="8.85546875" style="1"/>
    <col min="11525" max="11525" width="9.42578125" style="1" customWidth="1"/>
    <col min="11526" max="11776" width="8.85546875" style="1"/>
    <col min="11777" max="11777" width="9.140625" style="1" customWidth="1"/>
    <col min="11778" max="11778" width="75.7109375" style="1" customWidth="1"/>
    <col min="11779" max="11779" width="70.140625" style="1" customWidth="1"/>
    <col min="11780" max="11780" width="8.85546875" style="1"/>
    <col min="11781" max="11781" width="9.42578125" style="1" customWidth="1"/>
    <col min="11782" max="12032" width="8.85546875" style="1"/>
    <col min="12033" max="12033" width="9.140625" style="1" customWidth="1"/>
    <col min="12034" max="12034" width="75.7109375" style="1" customWidth="1"/>
    <col min="12035" max="12035" width="70.140625" style="1" customWidth="1"/>
    <col min="12036" max="12036" width="8.85546875" style="1"/>
    <col min="12037" max="12037" width="9.42578125" style="1" customWidth="1"/>
    <col min="12038" max="12288" width="8.85546875" style="1"/>
    <col min="12289" max="12289" width="9.140625" style="1" customWidth="1"/>
    <col min="12290" max="12290" width="75.7109375" style="1" customWidth="1"/>
    <col min="12291" max="12291" width="70.140625" style="1" customWidth="1"/>
    <col min="12292" max="12292" width="8.85546875" style="1"/>
    <col min="12293" max="12293" width="9.42578125" style="1" customWidth="1"/>
    <col min="12294" max="12544" width="8.85546875" style="1"/>
    <col min="12545" max="12545" width="9.140625" style="1" customWidth="1"/>
    <col min="12546" max="12546" width="75.7109375" style="1" customWidth="1"/>
    <col min="12547" max="12547" width="70.140625" style="1" customWidth="1"/>
    <col min="12548" max="12548" width="8.85546875" style="1"/>
    <col min="12549" max="12549" width="9.42578125" style="1" customWidth="1"/>
    <col min="12550" max="12800" width="8.85546875" style="1"/>
    <col min="12801" max="12801" width="9.140625" style="1" customWidth="1"/>
    <col min="12802" max="12802" width="75.7109375" style="1" customWidth="1"/>
    <col min="12803" max="12803" width="70.140625" style="1" customWidth="1"/>
    <col min="12804" max="12804" width="8.85546875" style="1"/>
    <col min="12805" max="12805" width="9.42578125" style="1" customWidth="1"/>
    <col min="12806" max="13056" width="8.85546875" style="1"/>
    <col min="13057" max="13057" width="9.140625" style="1" customWidth="1"/>
    <col min="13058" max="13058" width="75.7109375" style="1" customWidth="1"/>
    <col min="13059" max="13059" width="70.140625" style="1" customWidth="1"/>
    <col min="13060" max="13060" width="8.85546875" style="1"/>
    <col min="13061" max="13061" width="9.42578125" style="1" customWidth="1"/>
    <col min="13062" max="13312" width="8.85546875" style="1"/>
    <col min="13313" max="13313" width="9.140625" style="1" customWidth="1"/>
    <col min="13314" max="13314" width="75.7109375" style="1" customWidth="1"/>
    <col min="13315" max="13315" width="70.140625" style="1" customWidth="1"/>
    <col min="13316" max="13316" width="8.85546875" style="1"/>
    <col min="13317" max="13317" width="9.42578125" style="1" customWidth="1"/>
    <col min="13318" max="13568" width="8.85546875" style="1"/>
    <col min="13569" max="13569" width="9.140625" style="1" customWidth="1"/>
    <col min="13570" max="13570" width="75.7109375" style="1" customWidth="1"/>
    <col min="13571" max="13571" width="70.140625" style="1" customWidth="1"/>
    <col min="13572" max="13572" width="8.85546875" style="1"/>
    <col min="13573" max="13573" width="9.42578125" style="1" customWidth="1"/>
    <col min="13574" max="13824" width="8.85546875" style="1"/>
    <col min="13825" max="13825" width="9.140625" style="1" customWidth="1"/>
    <col min="13826" max="13826" width="75.7109375" style="1" customWidth="1"/>
    <col min="13827" max="13827" width="70.140625" style="1" customWidth="1"/>
    <col min="13828" max="13828" width="8.85546875" style="1"/>
    <col min="13829" max="13829" width="9.42578125" style="1" customWidth="1"/>
    <col min="13830" max="14080" width="8.85546875" style="1"/>
    <col min="14081" max="14081" width="9.140625" style="1" customWidth="1"/>
    <col min="14082" max="14082" width="75.7109375" style="1" customWidth="1"/>
    <col min="14083" max="14083" width="70.140625" style="1" customWidth="1"/>
    <col min="14084" max="14084" width="8.85546875" style="1"/>
    <col min="14085" max="14085" width="9.42578125" style="1" customWidth="1"/>
    <col min="14086" max="14336" width="8.85546875" style="1"/>
    <col min="14337" max="14337" width="9.140625" style="1" customWidth="1"/>
    <col min="14338" max="14338" width="75.7109375" style="1" customWidth="1"/>
    <col min="14339" max="14339" width="70.140625" style="1" customWidth="1"/>
    <col min="14340" max="14340" width="8.85546875" style="1"/>
    <col min="14341" max="14341" width="9.42578125" style="1" customWidth="1"/>
    <col min="14342" max="14592" width="8.85546875" style="1"/>
    <col min="14593" max="14593" width="9.140625" style="1" customWidth="1"/>
    <col min="14594" max="14594" width="75.7109375" style="1" customWidth="1"/>
    <col min="14595" max="14595" width="70.140625" style="1" customWidth="1"/>
    <col min="14596" max="14596" width="8.85546875" style="1"/>
    <col min="14597" max="14597" width="9.42578125" style="1" customWidth="1"/>
    <col min="14598" max="14848" width="8.85546875" style="1"/>
    <col min="14849" max="14849" width="9.140625" style="1" customWidth="1"/>
    <col min="14850" max="14850" width="75.7109375" style="1" customWidth="1"/>
    <col min="14851" max="14851" width="70.140625" style="1" customWidth="1"/>
    <col min="14852" max="14852" width="8.85546875" style="1"/>
    <col min="14853" max="14853" width="9.42578125" style="1" customWidth="1"/>
    <col min="14854" max="15104" width="8.85546875" style="1"/>
    <col min="15105" max="15105" width="9.140625" style="1" customWidth="1"/>
    <col min="15106" max="15106" width="75.7109375" style="1" customWidth="1"/>
    <col min="15107" max="15107" width="70.140625" style="1" customWidth="1"/>
    <col min="15108" max="15108" width="8.85546875" style="1"/>
    <col min="15109" max="15109" width="9.42578125" style="1" customWidth="1"/>
    <col min="15110" max="15360" width="8.85546875" style="1"/>
    <col min="15361" max="15361" width="9.140625" style="1" customWidth="1"/>
    <col min="15362" max="15362" width="75.7109375" style="1" customWidth="1"/>
    <col min="15363" max="15363" width="70.140625" style="1" customWidth="1"/>
    <col min="15364" max="15364" width="8.85546875" style="1"/>
    <col min="15365" max="15365" width="9.42578125" style="1" customWidth="1"/>
    <col min="15366" max="15616" width="8.85546875" style="1"/>
    <col min="15617" max="15617" width="9.140625" style="1" customWidth="1"/>
    <col min="15618" max="15618" width="75.7109375" style="1" customWidth="1"/>
    <col min="15619" max="15619" width="70.140625" style="1" customWidth="1"/>
    <col min="15620" max="15620" width="8.85546875" style="1"/>
    <col min="15621" max="15621" width="9.42578125" style="1" customWidth="1"/>
    <col min="15622" max="15872" width="8.85546875" style="1"/>
    <col min="15873" max="15873" width="9.140625" style="1" customWidth="1"/>
    <col min="15874" max="15874" width="75.7109375" style="1" customWidth="1"/>
    <col min="15875" max="15875" width="70.140625" style="1" customWidth="1"/>
    <col min="15876" max="15876" width="8.85546875" style="1"/>
    <col min="15877" max="15877" width="9.42578125" style="1" customWidth="1"/>
    <col min="15878" max="16128" width="8.85546875" style="1"/>
    <col min="16129" max="16129" width="9.140625" style="1" customWidth="1"/>
    <col min="16130" max="16130" width="75.7109375" style="1" customWidth="1"/>
    <col min="16131" max="16131" width="70.140625" style="1" customWidth="1"/>
    <col min="16132" max="16132" width="8.85546875" style="1"/>
    <col min="16133" max="16133" width="9.42578125" style="1" customWidth="1"/>
    <col min="16134" max="16384" width="8.85546875" style="1"/>
  </cols>
  <sheetData>
    <row r="1" spans="1:3" ht="15" customHeight="1" thickBot="1">
      <c r="A1" s="67" t="s">
        <v>5</v>
      </c>
      <c r="B1" s="67"/>
      <c r="C1" s="67"/>
    </row>
    <row r="2" spans="1:3" ht="15.75" customHeight="1" thickBot="1">
      <c r="A2" s="67"/>
      <c r="B2" s="67"/>
      <c r="C2" s="67"/>
    </row>
    <row r="3" spans="1:3" ht="16.5" customHeight="1" thickBot="1">
      <c r="A3" s="67"/>
      <c r="B3" s="67"/>
      <c r="C3" s="67"/>
    </row>
    <row r="4" spans="1:3" ht="16.5" customHeight="1" thickBot="1">
      <c r="A4" s="2" t="s">
        <v>6</v>
      </c>
      <c r="B4" s="3"/>
      <c r="C4" s="4"/>
    </row>
    <row r="5" spans="1:3" ht="16.5" customHeight="1" thickBot="1">
      <c r="A5" s="2">
        <v>1</v>
      </c>
      <c r="B5" s="5" t="s">
        <v>7</v>
      </c>
      <c r="C5" s="4"/>
    </row>
    <row r="6" spans="1:3" ht="15.75" customHeight="1" thickBot="1">
      <c r="A6" s="2">
        <v>2</v>
      </c>
      <c r="B6" s="5" t="s">
        <v>8</v>
      </c>
      <c r="C6" s="4"/>
    </row>
    <row r="7" spans="1:3" ht="16.5" customHeight="1" thickBot="1">
      <c r="A7" s="2">
        <v>3</v>
      </c>
      <c r="B7" s="5" t="s">
        <v>9</v>
      </c>
      <c r="C7" s="4"/>
    </row>
    <row r="8" spans="1:3" ht="18" customHeight="1" thickBot="1">
      <c r="A8" s="2">
        <v>4</v>
      </c>
      <c r="B8" s="5" t="s">
        <v>10</v>
      </c>
      <c r="C8" s="4"/>
    </row>
    <row r="9" spans="1:3" ht="48.75" customHeight="1" thickBot="1">
      <c r="A9" s="2">
        <v>5</v>
      </c>
      <c r="B9" s="5" t="s">
        <v>11</v>
      </c>
      <c r="C9" s="4"/>
    </row>
    <row r="10" spans="1:3" ht="15.75" thickBot="1">
      <c r="A10" s="6" t="s">
        <v>12</v>
      </c>
      <c r="B10" s="7" t="s">
        <v>13</v>
      </c>
      <c r="C10" s="8" t="s">
        <v>14</v>
      </c>
    </row>
    <row r="11" spans="1:3">
      <c r="A11" s="9">
        <v>1</v>
      </c>
      <c r="B11" s="10" t="s">
        <v>15</v>
      </c>
      <c r="C11" s="11" t="s">
        <v>16</v>
      </c>
    </row>
    <row r="12" spans="1:3">
      <c r="A12" s="9">
        <v>2</v>
      </c>
      <c r="B12" s="10" t="s">
        <v>17</v>
      </c>
      <c r="C12" s="11" t="s">
        <v>18</v>
      </c>
    </row>
    <row r="13" spans="1:3">
      <c r="A13" s="9">
        <v>3</v>
      </c>
      <c r="B13" s="10" t="s">
        <v>19</v>
      </c>
      <c r="C13" s="11" t="s">
        <v>20</v>
      </c>
    </row>
    <row r="14" spans="1:3" ht="16.5" customHeight="1">
      <c r="A14" s="9">
        <v>4</v>
      </c>
      <c r="B14" s="10" t="s">
        <v>21</v>
      </c>
      <c r="C14" s="11" t="s">
        <v>22</v>
      </c>
    </row>
    <row r="15" spans="1:3">
      <c r="A15" s="9">
        <v>5</v>
      </c>
      <c r="B15" s="10" t="s">
        <v>23</v>
      </c>
      <c r="C15" s="11" t="s">
        <v>24</v>
      </c>
    </row>
    <row r="16" spans="1:3">
      <c r="A16" s="9">
        <v>6</v>
      </c>
      <c r="B16" s="10" t="s">
        <v>25</v>
      </c>
      <c r="C16" s="11" t="s">
        <v>26</v>
      </c>
    </row>
    <row r="17" spans="1:3">
      <c r="A17" s="9">
        <v>7</v>
      </c>
      <c r="B17" s="10" t="s">
        <v>27</v>
      </c>
      <c r="C17" s="11" t="s">
        <v>28</v>
      </c>
    </row>
    <row r="18" spans="1:3">
      <c r="A18" s="9">
        <v>8</v>
      </c>
      <c r="B18" s="10" t="s">
        <v>29</v>
      </c>
      <c r="C18" s="11" t="s">
        <v>30</v>
      </c>
    </row>
    <row r="19" spans="1:3">
      <c r="A19" s="9">
        <v>9</v>
      </c>
      <c r="B19" s="10" t="s">
        <v>31</v>
      </c>
      <c r="C19" s="11" t="s">
        <v>32</v>
      </c>
    </row>
    <row r="20" spans="1:3">
      <c r="A20" s="9">
        <v>10</v>
      </c>
      <c r="B20" s="10" t="s">
        <v>33</v>
      </c>
      <c r="C20" s="11" t="s">
        <v>34</v>
      </c>
    </row>
    <row r="21" spans="1:3">
      <c r="A21" s="9">
        <v>11</v>
      </c>
      <c r="B21" s="10" t="s">
        <v>35</v>
      </c>
      <c r="C21" s="11" t="s">
        <v>36</v>
      </c>
    </row>
    <row r="22" spans="1:3">
      <c r="A22" s="9">
        <v>12</v>
      </c>
      <c r="B22" s="10" t="s">
        <v>37</v>
      </c>
      <c r="C22" s="11" t="s">
        <v>38</v>
      </c>
    </row>
    <row r="23" spans="1:3">
      <c r="A23" s="9">
        <v>13</v>
      </c>
      <c r="B23" s="10" t="s">
        <v>39</v>
      </c>
      <c r="C23" s="11" t="s">
        <v>40</v>
      </c>
    </row>
    <row r="24" spans="1:3">
      <c r="A24" s="9">
        <v>14</v>
      </c>
      <c r="B24" s="10" t="s">
        <v>41</v>
      </c>
      <c r="C24" s="11" t="s">
        <v>42</v>
      </c>
    </row>
    <row r="25" spans="1:3">
      <c r="A25" s="9">
        <v>15</v>
      </c>
      <c r="B25" s="10" t="s">
        <v>43</v>
      </c>
      <c r="C25" s="11" t="s">
        <v>44</v>
      </c>
    </row>
    <row r="26" spans="1:3">
      <c r="A26" s="9">
        <v>16</v>
      </c>
      <c r="B26" s="10" t="s">
        <v>45</v>
      </c>
      <c r="C26" s="11" t="s">
        <v>22</v>
      </c>
    </row>
    <row r="27" spans="1:3">
      <c r="A27" s="9">
        <v>17</v>
      </c>
      <c r="B27" s="10" t="s">
        <v>46</v>
      </c>
      <c r="C27" s="11" t="s">
        <v>47</v>
      </c>
    </row>
    <row r="28" spans="1:3">
      <c r="A28" s="9">
        <v>18</v>
      </c>
      <c r="B28" s="10" t="s">
        <v>48</v>
      </c>
      <c r="C28" s="11" t="s">
        <v>22</v>
      </c>
    </row>
    <row r="29" spans="1:3">
      <c r="A29" s="9">
        <v>19</v>
      </c>
      <c r="B29" s="10" t="s">
        <v>49</v>
      </c>
      <c r="C29" s="11" t="s">
        <v>50</v>
      </c>
    </row>
    <row r="30" spans="1:3">
      <c r="A30" s="9">
        <v>20</v>
      </c>
      <c r="B30" s="10" t="s">
        <v>51</v>
      </c>
      <c r="C30" s="11" t="s">
        <v>52</v>
      </c>
    </row>
    <row r="31" spans="1:3">
      <c r="A31" s="9">
        <v>21</v>
      </c>
      <c r="B31" s="10" t="s">
        <v>53</v>
      </c>
      <c r="C31" s="11" t="s">
        <v>54</v>
      </c>
    </row>
    <row r="32" spans="1:3">
      <c r="A32" s="9">
        <v>22</v>
      </c>
      <c r="B32" s="10" t="s">
        <v>55</v>
      </c>
      <c r="C32" s="11" t="s">
        <v>56</v>
      </c>
    </row>
    <row r="33" spans="1:3">
      <c r="A33" s="9">
        <v>23</v>
      </c>
      <c r="B33" s="10" t="s">
        <v>57</v>
      </c>
      <c r="C33" s="11" t="s">
        <v>58</v>
      </c>
    </row>
    <row r="34" spans="1:3">
      <c r="A34" s="9">
        <v>24</v>
      </c>
      <c r="B34" s="10" t="s">
        <v>59</v>
      </c>
      <c r="C34" s="11" t="s">
        <v>60</v>
      </c>
    </row>
    <row r="35" spans="1:3">
      <c r="A35" s="9">
        <v>25</v>
      </c>
      <c r="B35" s="10" t="s">
        <v>61</v>
      </c>
      <c r="C35" s="11" t="s">
        <v>62</v>
      </c>
    </row>
    <row r="36" spans="1:3">
      <c r="A36" s="9">
        <v>26</v>
      </c>
      <c r="B36" s="10" t="s">
        <v>63</v>
      </c>
      <c r="C36" s="11" t="s">
        <v>64</v>
      </c>
    </row>
    <row r="37" spans="1:3">
      <c r="A37" s="9">
        <v>27</v>
      </c>
      <c r="B37" s="10" t="s">
        <v>65</v>
      </c>
      <c r="C37" s="11" t="s">
        <v>66</v>
      </c>
    </row>
    <row r="38" spans="1:3">
      <c r="A38" s="9">
        <v>28</v>
      </c>
      <c r="B38" s="10" t="s">
        <v>67</v>
      </c>
      <c r="C38" s="11" t="s">
        <v>68</v>
      </c>
    </row>
    <row r="39" spans="1:3">
      <c r="A39" s="9">
        <v>29</v>
      </c>
      <c r="B39" s="10" t="s">
        <v>69</v>
      </c>
      <c r="C39" s="11" t="s">
        <v>70</v>
      </c>
    </row>
    <row r="40" spans="1:3">
      <c r="A40" s="9">
        <v>30</v>
      </c>
      <c r="B40" s="10" t="s">
        <v>71</v>
      </c>
      <c r="C40" s="11" t="s">
        <v>72</v>
      </c>
    </row>
    <row r="41" spans="1:3">
      <c r="A41" s="9">
        <v>31</v>
      </c>
      <c r="B41" s="10" t="s">
        <v>73</v>
      </c>
      <c r="C41" s="11" t="s">
        <v>74</v>
      </c>
    </row>
    <row r="42" spans="1:3">
      <c r="A42" s="9">
        <v>32</v>
      </c>
      <c r="B42" s="10" t="s">
        <v>75</v>
      </c>
      <c r="C42" s="11" t="s">
        <v>76</v>
      </c>
    </row>
    <row r="43" spans="1:3">
      <c r="A43" s="9">
        <v>33</v>
      </c>
      <c r="B43" s="10" t="s">
        <v>77</v>
      </c>
      <c r="C43" s="11" t="s">
        <v>78</v>
      </c>
    </row>
    <row r="44" spans="1:3">
      <c r="A44" s="9">
        <v>34</v>
      </c>
      <c r="B44" s="10" t="s">
        <v>79</v>
      </c>
      <c r="C44" s="11" t="s">
        <v>80</v>
      </c>
    </row>
    <row r="45" spans="1:3">
      <c r="A45" s="9">
        <v>35</v>
      </c>
      <c r="B45" s="10" t="s">
        <v>81</v>
      </c>
      <c r="C45" s="11" t="s">
        <v>82</v>
      </c>
    </row>
    <row r="46" spans="1:3" ht="17.25" customHeight="1">
      <c r="A46" s="9">
        <v>36</v>
      </c>
      <c r="B46" s="10" t="s">
        <v>83</v>
      </c>
      <c r="C46" s="11" t="s">
        <v>22</v>
      </c>
    </row>
    <row r="47" spans="1:3">
      <c r="A47" s="9">
        <v>37</v>
      </c>
      <c r="B47" s="10" t="s">
        <v>84</v>
      </c>
      <c r="C47" s="11" t="s">
        <v>85</v>
      </c>
    </row>
    <row r="48" spans="1:3">
      <c r="A48" s="9">
        <v>38</v>
      </c>
      <c r="B48" s="10" t="s">
        <v>86</v>
      </c>
      <c r="C48" s="11" t="s">
        <v>87</v>
      </c>
    </row>
    <row r="49" spans="1:3">
      <c r="A49" s="9">
        <v>39</v>
      </c>
      <c r="B49" s="10" t="s">
        <v>88</v>
      </c>
      <c r="C49" s="11" t="s">
        <v>89</v>
      </c>
    </row>
    <row r="50" spans="1:3">
      <c r="A50" s="9">
        <v>40</v>
      </c>
      <c r="B50" s="10" t="s">
        <v>90</v>
      </c>
      <c r="C50" s="11" t="s">
        <v>91</v>
      </c>
    </row>
    <row r="51" spans="1:3" ht="15" customHeight="1">
      <c r="A51" s="9">
        <v>41</v>
      </c>
      <c r="B51" s="10" t="s">
        <v>92</v>
      </c>
      <c r="C51" s="11" t="s">
        <v>93</v>
      </c>
    </row>
    <row r="52" spans="1:3">
      <c r="A52" s="9">
        <v>42</v>
      </c>
      <c r="B52" s="10" t="s">
        <v>94</v>
      </c>
      <c r="C52" s="11" t="s">
        <v>95</v>
      </c>
    </row>
    <row r="53" spans="1:3">
      <c r="A53" s="9">
        <v>43</v>
      </c>
      <c r="B53" s="10" t="s">
        <v>96</v>
      </c>
      <c r="C53" s="11" t="s">
        <v>97</v>
      </c>
    </row>
    <row r="54" spans="1:3">
      <c r="A54" s="9">
        <v>44</v>
      </c>
      <c r="B54" s="10" t="s">
        <v>98</v>
      </c>
      <c r="C54" s="11" t="s">
        <v>99</v>
      </c>
    </row>
    <row r="55" spans="1:3">
      <c r="A55" s="9">
        <v>45</v>
      </c>
      <c r="B55" s="10" t="s">
        <v>100</v>
      </c>
      <c r="C55" s="11" t="s">
        <v>101</v>
      </c>
    </row>
    <row r="56" spans="1:3">
      <c r="A56" s="9">
        <v>46</v>
      </c>
      <c r="B56" s="10" t="s">
        <v>102</v>
      </c>
      <c r="C56" s="11" t="s">
        <v>103</v>
      </c>
    </row>
    <row r="57" spans="1:3">
      <c r="A57" s="9">
        <v>47</v>
      </c>
      <c r="B57" s="10" t="s">
        <v>104</v>
      </c>
      <c r="C57" s="11" t="s">
        <v>103</v>
      </c>
    </row>
    <row r="58" spans="1:3">
      <c r="A58" s="9">
        <v>48</v>
      </c>
      <c r="B58" s="10" t="s">
        <v>105</v>
      </c>
      <c r="C58" s="11" t="s">
        <v>106</v>
      </c>
    </row>
    <row r="59" spans="1:3" ht="15.75" customHeight="1">
      <c r="A59" s="9">
        <v>49</v>
      </c>
      <c r="B59" s="10" t="s">
        <v>107</v>
      </c>
      <c r="C59" s="11" t="s">
        <v>108</v>
      </c>
    </row>
    <row r="60" spans="1:3" ht="15" customHeight="1">
      <c r="A60" s="9">
        <v>50</v>
      </c>
      <c r="B60" s="10" t="s">
        <v>109</v>
      </c>
      <c r="C60" s="11" t="s">
        <v>20</v>
      </c>
    </row>
    <row r="61" spans="1:3">
      <c r="A61" s="9">
        <v>51</v>
      </c>
      <c r="B61" s="10" t="s">
        <v>110</v>
      </c>
      <c r="C61" s="11" t="s">
        <v>111</v>
      </c>
    </row>
    <row r="62" spans="1:3">
      <c r="A62" s="9">
        <v>52</v>
      </c>
      <c r="B62" s="12" t="s">
        <v>112</v>
      </c>
      <c r="C62" s="13" t="s">
        <v>113</v>
      </c>
    </row>
    <row r="63" spans="1:3">
      <c r="A63" s="9">
        <v>53</v>
      </c>
      <c r="B63" s="14" t="s">
        <v>114</v>
      </c>
      <c r="C63" s="15" t="s">
        <v>115</v>
      </c>
    </row>
    <row r="64" spans="1:3" ht="16.5" customHeight="1">
      <c r="A64" s="9">
        <v>54</v>
      </c>
      <c r="B64" s="14" t="s">
        <v>116</v>
      </c>
      <c r="C64" s="15" t="s">
        <v>117</v>
      </c>
    </row>
    <row r="65" spans="1:3">
      <c r="A65" s="9">
        <v>55</v>
      </c>
      <c r="B65" s="14" t="s">
        <v>118</v>
      </c>
    </row>
    <row r="66" spans="1:3">
      <c r="A66" s="9">
        <v>56</v>
      </c>
      <c r="B66" s="14" t="s">
        <v>119</v>
      </c>
    </row>
    <row r="67" spans="1:3">
      <c r="A67" s="9">
        <v>57</v>
      </c>
      <c r="B67" s="14" t="s">
        <v>120</v>
      </c>
      <c r="C67" s="15" t="s">
        <v>121</v>
      </c>
    </row>
    <row r="68" spans="1:3">
      <c r="A68" s="9">
        <v>58</v>
      </c>
      <c r="B68" s="16" t="s">
        <v>122</v>
      </c>
      <c r="C68" s="15" t="s">
        <v>123</v>
      </c>
    </row>
    <row r="69" spans="1:3">
      <c r="A69" s="9">
        <v>59</v>
      </c>
      <c r="B69" s="14" t="s">
        <v>124</v>
      </c>
      <c r="C69" s="15" t="s">
        <v>125</v>
      </c>
    </row>
    <row r="70" spans="1:3">
      <c r="A70" s="9">
        <v>60</v>
      </c>
      <c r="B70" s="14" t="s">
        <v>126</v>
      </c>
      <c r="C70" s="15" t="s">
        <v>127</v>
      </c>
    </row>
    <row r="71" spans="1:3">
      <c r="A71" s="9">
        <v>61</v>
      </c>
      <c r="B71" s="14" t="s">
        <v>128</v>
      </c>
      <c r="C71" s="15" t="s">
        <v>129</v>
      </c>
    </row>
    <row r="72" spans="1:3">
      <c r="A72" s="9">
        <v>62</v>
      </c>
      <c r="B72" s="14" t="s">
        <v>130</v>
      </c>
      <c r="C72" s="15" t="s">
        <v>131</v>
      </c>
    </row>
    <row r="73" spans="1:3">
      <c r="A73" s="9">
        <v>63</v>
      </c>
      <c r="B73" s="14" t="s">
        <v>132</v>
      </c>
      <c r="C73" s="15" t="s">
        <v>133</v>
      </c>
    </row>
    <row r="74" spans="1:3">
      <c r="A74" s="9">
        <v>64</v>
      </c>
      <c r="B74" s="14" t="s">
        <v>134</v>
      </c>
      <c r="C74" s="15" t="s">
        <v>135</v>
      </c>
    </row>
    <row r="75" spans="1:3">
      <c r="A75" s="9">
        <v>65</v>
      </c>
      <c r="B75" s="17" t="s">
        <v>136</v>
      </c>
      <c r="C75" s="18" t="s">
        <v>137</v>
      </c>
    </row>
    <row r="76" spans="1:3" ht="15.75" thickBot="1">
      <c r="A76" s="9">
        <v>66</v>
      </c>
      <c r="B76" s="19" t="s">
        <v>138</v>
      </c>
      <c r="C76" s="20" t="s">
        <v>139</v>
      </c>
    </row>
    <row r="86" spans="2:2">
      <c r="B86" s="15" t="s">
        <v>117</v>
      </c>
    </row>
    <row r="87" spans="2:2">
      <c r="B87" s="15" t="s">
        <v>140</v>
      </c>
    </row>
  </sheetData>
  <mergeCells count="1">
    <mergeCell ref="A1:C3"/>
  </mergeCells>
  <pageMargins left="0.7" right="0.7" top="0.75" bottom="0.75" header="0.3" footer="0.3"/>
  <pageSetup scale="52" orientation="portrait" r:id="rId1"/>
</worksheet>
</file>

<file path=docProps/app.xml><?xml version="1.0" encoding="utf-8"?>
<Properties xmlns="http://schemas.openxmlformats.org/officeDocument/2006/extended-properties" xmlns:vt="http://schemas.openxmlformats.org/officeDocument/2006/docPropsVTypes">
  <Template/>
  <TotalTime>2929</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Fire BOQ</vt:lpstr>
      <vt:lpstr>INTERIOR MAKE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Safi</dc:creator>
  <cp:lastModifiedBy>Trupti Dalvi</cp:lastModifiedBy>
  <cp:revision>843</cp:revision>
  <cp:lastPrinted>2024-01-11T08:21:24Z</cp:lastPrinted>
  <dcterms:created xsi:type="dcterms:W3CDTF">2017-11-13T07:26:25Z</dcterms:created>
  <dcterms:modified xsi:type="dcterms:W3CDTF">2024-01-16T09:41:13Z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AppVersion">
    <vt:lpwstr>16.0300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bffa3880-44e8-458b-8d4d-5acc5ed3d728_Enabled">
    <vt:lpwstr>true</vt:lpwstr>
  </property>
  <property fmtid="{D5CDD505-2E9C-101B-9397-08002B2CF9AE}" pid="10" name="MSIP_Label_bffa3880-44e8-458b-8d4d-5acc5ed3d728_SetDate">
    <vt:lpwstr>2023-09-21T13:07:21Z</vt:lpwstr>
  </property>
  <property fmtid="{D5CDD505-2E9C-101B-9397-08002B2CF9AE}" pid="11" name="MSIP_Label_bffa3880-44e8-458b-8d4d-5acc5ed3d728_Method">
    <vt:lpwstr>Standard</vt:lpwstr>
  </property>
  <property fmtid="{D5CDD505-2E9C-101B-9397-08002B2CF9AE}" pid="12" name="MSIP_Label_bffa3880-44e8-458b-8d4d-5acc5ed3d728_Name">
    <vt:lpwstr>bffa3880-44e8-458b-8d4d-5acc5ed3d728</vt:lpwstr>
  </property>
  <property fmtid="{D5CDD505-2E9C-101B-9397-08002B2CF9AE}" pid="13" name="MSIP_Label_bffa3880-44e8-458b-8d4d-5acc5ed3d728_SiteId">
    <vt:lpwstr>2ba9001d-d7f9-43a3-a098-6a927ac715ca</vt:lpwstr>
  </property>
  <property fmtid="{D5CDD505-2E9C-101B-9397-08002B2CF9AE}" pid="14" name="MSIP_Label_bffa3880-44e8-458b-8d4d-5acc5ed3d728_ActionId">
    <vt:lpwstr>4d272f93-dd64-40cb-bd57-4a4a92da0c9d</vt:lpwstr>
  </property>
  <property fmtid="{D5CDD505-2E9C-101B-9397-08002B2CF9AE}" pid="15" name="MSIP_Label_bffa3880-44e8-458b-8d4d-5acc5ed3d728_ContentBits">
    <vt:lpwstr>0</vt:lpwstr>
  </property>
</Properties>
</file>