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2" i="1"/>
  <c r="J3" i="1"/>
  <c r="J2" i="1"/>
  <c r="G4" i="1" l="1"/>
  <c r="G5" i="1" s="1"/>
  <c r="I4" i="1"/>
  <c r="I5" i="1" s="1"/>
  <c r="F3" i="1"/>
  <c r="D2" i="1"/>
  <c r="F2" i="1"/>
  <c r="E4" i="1" l="1"/>
  <c r="E5" i="1" s="1"/>
</calcChain>
</file>

<file path=xl/sharedStrings.xml><?xml version="1.0" encoding="utf-8"?>
<sst xmlns="http://schemas.openxmlformats.org/spreadsheetml/2006/main" count="13" uniqueCount="13">
  <si>
    <t>Sr. Nos.</t>
  </si>
  <si>
    <t>Description</t>
  </si>
  <si>
    <t>Unit</t>
  </si>
  <si>
    <t>QTY</t>
  </si>
  <si>
    <t>Total amount</t>
  </si>
  <si>
    <t>Taxable amount</t>
  </si>
  <si>
    <t>Zula charges</t>
  </si>
  <si>
    <t>L/S</t>
  </si>
  <si>
    <t>Sq.Ft</t>
  </si>
  <si>
    <t xml:space="preserve"> Sahani Amount</t>
  </si>
  <si>
    <t>OS Amount</t>
  </si>
  <si>
    <t>Shyam Ent. Amount</t>
  </si>
  <si>
    <t>Behind fiber fins 20 ft hight wall painting with apex ultima exterior paint. 2 coat.Colour - Dark gray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</si>
</sst>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M10" sqref="M10"/>
    </sheetView>
  </sheetViews>
  <sheetFormatPr defaultRowHeight="15" x14ac:dyDescent="0.25"/>
  <cols>
    <col min="1" max="1" width="9.140625" style="2"/>
    <col min="2" max="2" width="48.140625" style="2" customWidth="1"/>
    <col min="3" max="6" width="9.140625" style="2"/>
  </cols>
  <sheetData>
    <row r="1" spans="1:10" x14ac:dyDescent="0.25">
      <c r="A1" s="9" t="s">
        <v>0</v>
      </c>
      <c r="B1" s="9" t="s">
        <v>1</v>
      </c>
      <c r="C1" s="9" t="s">
        <v>2</v>
      </c>
      <c r="D1" s="9" t="s">
        <v>3</v>
      </c>
      <c r="E1" s="10" t="s">
        <v>9</v>
      </c>
      <c r="F1" s="11"/>
      <c r="G1" s="12" t="s">
        <v>10</v>
      </c>
      <c r="H1" s="13"/>
      <c r="I1" s="4" t="s">
        <v>11</v>
      </c>
      <c r="J1" s="5"/>
    </row>
    <row r="2" spans="1:10" ht="30" x14ac:dyDescent="0.25">
      <c r="A2" s="1">
        <v>1</v>
      </c>
      <c r="B2" s="3" t="s">
        <v>12</v>
      </c>
      <c r="C2" s="1" t="s">
        <v>8</v>
      </c>
      <c r="D2" s="1">
        <f>95*20</f>
        <v>1900</v>
      </c>
      <c r="E2" s="1">
        <v>25</v>
      </c>
      <c r="F2" s="1">
        <f>E2*D2</f>
        <v>47500</v>
      </c>
      <c r="G2" s="1">
        <v>24</v>
      </c>
      <c r="H2" s="1">
        <f>G2*D2</f>
        <v>45600</v>
      </c>
      <c r="I2" s="1">
        <v>35</v>
      </c>
      <c r="J2" s="1">
        <f>I2*D2</f>
        <v>66500</v>
      </c>
    </row>
    <row r="3" spans="1:10" x14ac:dyDescent="0.25">
      <c r="A3" s="1">
        <v>2</v>
      </c>
      <c r="B3" s="3" t="s">
        <v>6</v>
      </c>
      <c r="C3" s="1" t="s">
        <v>7</v>
      </c>
      <c r="D3" s="1">
        <v>1</v>
      </c>
      <c r="E3" s="1">
        <v>6000</v>
      </c>
      <c r="F3" s="1">
        <f>E3*D3</f>
        <v>6000</v>
      </c>
      <c r="G3" s="1">
        <v>5000</v>
      </c>
      <c r="H3" s="1">
        <f>G3*D3</f>
        <v>5000</v>
      </c>
      <c r="I3" s="1">
        <v>10000</v>
      </c>
      <c r="J3" s="1">
        <f>I3*D3</f>
        <v>10000</v>
      </c>
    </row>
    <row r="4" spans="1:10" x14ac:dyDescent="0.25">
      <c r="A4" s="6" t="s">
        <v>4</v>
      </c>
      <c r="B4" s="7"/>
      <c r="C4" s="7"/>
      <c r="D4" s="8"/>
      <c r="E4" s="10">
        <f>SUM(F2:F3)</f>
        <v>53500</v>
      </c>
      <c r="F4" s="11"/>
      <c r="G4" s="12">
        <f>SUM(H2:H3)</f>
        <v>50600</v>
      </c>
      <c r="H4" s="13"/>
      <c r="I4" s="4">
        <f>SUM(J2:J3)</f>
        <v>76500</v>
      </c>
      <c r="J4" s="5"/>
    </row>
    <row r="5" spans="1:10" x14ac:dyDescent="0.25">
      <c r="A5" s="6" t="s">
        <v>5</v>
      </c>
      <c r="B5" s="7"/>
      <c r="C5" s="7"/>
      <c r="D5" s="8"/>
      <c r="E5" s="10">
        <f>E4+E4*18%</f>
        <v>63130</v>
      </c>
      <c r="F5" s="11"/>
      <c r="G5" s="12">
        <f>G4+G4*18%</f>
        <v>59708</v>
      </c>
      <c r="H5" s="13"/>
      <c r="I5" s="4">
        <f>I4+I4*18%</f>
        <v>90270</v>
      </c>
      <c r="J5" s="5"/>
    </row>
  </sheetData>
  <mergeCells count="11">
    <mergeCell ref="G1:H1"/>
    <mergeCell ref="G4:H4"/>
    <mergeCell ref="G5:H5"/>
    <mergeCell ref="I1:J1"/>
    <mergeCell ref="I4:J4"/>
    <mergeCell ref="I5:J5"/>
    <mergeCell ref="E5:F5"/>
    <mergeCell ref="A4:D4"/>
    <mergeCell ref="A5:D5"/>
    <mergeCell ref="E4:F4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2024-11-15T09:48:20Z</dcterms:modified>
</cp:coreProperties>
</file>