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970" windowHeight="9660"/>
  </bookViews>
  <sheets>
    <sheet name="SPRINKLER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SPRINKLER!$A$1:$G$34</definedName>
    <definedName name="_xlnm.Print_Area">#REF!</definedName>
    <definedName name="PRINT_AREA_MI">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3" l="1"/>
  <c r="F32" i="3" l="1"/>
  <c r="F29" i="3"/>
  <c r="F28" i="3"/>
  <c r="F25" i="3"/>
  <c r="F24" i="3"/>
  <c r="F23" i="3"/>
  <c r="F22" i="3"/>
  <c r="F16" i="3"/>
  <c r="F7" i="3"/>
  <c r="F12" i="3"/>
  <c r="F5" i="3"/>
  <c r="F10" i="3"/>
  <c r="F4" i="3" l="1"/>
  <c r="F6" i="3"/>
  <c r="F13" i="3"/>
  <c r="F11" i="3"/>
  <c r="F34" i="3" l="1"/>
</calcChain>
</file>

<file path=xl/sharedStrings.xml><?xml version="1.0" encoding="utf-8"?>
<sst xmlns="http://schemas.openxmlformats.org/spreadsheetml/2006/main" count="68" uniqueCount="39">
  <si>
    <t>DESCRIPTION</t>
  </si>
  <si>
    <t>UNIT</t>
  </si>
  <si>
    <t>QTY.</t>
  </si>
  <si>
    <t>RATE</t>
  </si>
  <si>
    <t>SR. NO.</t>
  </si>
  <si>
    <t>AMOUNT</t>
  </si>
  <si>
    <t>Remarks</t>
  </si>
  <si>
    <t>a.</t>
  </si>
  <si>
    <t>25 mm dia</t>
  </si>
  <si>
    <t>b.</t>
  </si>
  <si>
    <t>32 mm dia</t>
  </si>
  <si>
    <t>c.</t>
  </si>
  <si>
    <t>40 mm dia</t>
  </si>
  <si>
    <t>d.</t>
  </si>
  <si>
    <t>50 mm dia</t>
  </si>
  <si>
    <t>Synthetic Enamel Paint.</t>
  </si>
  <si>
    <t>Providing &amp; Fixing of Butterfly Valve.</t>
  </si>
  <si>
    <t>No.</t>
  </si>
  <si>
    <t>Providing &amp; Fixing of Ball Valve.</t>
  </si>
  <si>
    <t>b</t>
  </si>
  <si>
    <t>c</t>
  </si>
  <si>
    <t>d</t>
  </si>
  <si>
    <t>HEADER FITTING.</t>
  </si>
  <si>
    <t>Flow Switch</t>
  </si>
  <si>
    <t>Pressure Gauge</t>
  </si>
  <si>
    <t>Air Release Valve</t>
  </si>
  <si>
    <t>Pendant Type</t>
  </si>
  <si>
    <t>UP Right Type</t>
  </si>
  <si>
    <t>Flexible Sprinkler Drop.</t>
  </si>
  <si>
    <t>25mm</t>
  </si>
  <si>
    <t>Total</t>
  </si>
  <si>
    <t>Providing, Laying, Jointing &amp; Testing of Pipes for Sprinkler System - G.I Pipe confirming IS Codes Class `C' Heavy Pipe &amp; with necessary support &amp; anchore fastening from slab.</t>
  </si>
  <si>
    <t>NOTE:
KINDLY FOLLOW THE GUIDELINES ISSUED BY MALL AUTHORITY FOR THE DETAILED SPECIFICATIPONS OF DIFFERENT ITEMS MENTIONED IN THIS BOQ.                                                     SPRINKLER TAP OFF TO BE TAKEN FROM EXISTING SPRINKLER LINE</t>
  </si>
  <si>
    <t>Providing &amp; Fixing C.P. Brass 68 degree Quartzoid Bulb Sprinklers. Make  : Tyco / viking temp rating  standard coverage discharge coefficent k- 6.6 quick response UL listed &amp; EN approved.</t>
  </si>
  <si>
    <t>f.</t>
  </si>
  <si>
    <t>80 mm dia</t>
  </si>
  <si>
    <t>80 mm dia NRV</t>
  </si>
  <si>
    <t>Rmt.</t>
  </si>
  <si>
    <t>BILL OF QUANTITIES FOR  SPRINKLER WORK
LOCATION:- Mumbai T1C_Mumbai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</si>
</sst>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6"/>
      <name val="Times New Roman"/>
      <family val="1"/>
    </font>
    <font>
      <sz val="10"/>
      <color theme="1"/>
      <name val="Times New Roman"/>
      <family val="1"/>
    </font>
    <font>
      <sz val="12"/>
      <color rgb="FFFF0000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55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5" tint="0.79998168889431442"/>
        <bgColor indexed="5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164" fontId="1" fillId="0" borderId="0" applyFill="0" applyBorder="0" applyAlignment="0" applyProtection="0"/>
    <xf numFmtId="0" fontId="6" fillId="0" borderId="0"/>
  </cellStyleXfs>
  <cellXfs count="28">
    <xf numFmtId="0" fontId="0" fillId="0" borderId="0" xfId="0"/>
    <xf numFmtId="0" fontId="2" fillId="2" borderId="0" xfId="1" applyFont="1" applyFill="1"/>
    <xf numFmtId="164" fontId="5" fillId="0" borderId="1" xfId="2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164" fontId="7" fillId="0" borderId="1" xfId="2" applyFont="1" applyBorder="1" applyAlignment="1">
      <alignment horizontal="center" vertical="center" wrapText="1"/>
    </xf>
    <xf numFmtId="164" fontId="7" fillId="0" borderId="1" xfId="2" applyFont="1" applyBorder="1" applyAlignment="1">
      <alignment horizontal="left" vertical="center" wrapText="1"/>
    </xf>
    <xf numFmtId="164" fontId="7" fillId="0" borderId="4" xfId="2" applyFont="1" applyBorder="1" applyAlignment="1">
      <alignment horizontal="center" vertical="center" wrapText="1"/>
    </xf>
    <xf numFmtId="164" fontId="9" fillId="0" borderId="1" xfId="2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wrapText="1"/>
    </xf>
    <xf numFmtId="164" fontId="7" fillId="0" borderId="1" xfId="2" applyFont="1" applyBorder="1" applyAlignment="1">
      <alignment horizontal="center" vertical="top"/>
    </xf>
    <xf numFmtId="49" fontId="4" fillId="5" borderId="3" xfId="1" applyNumberFormat="1" applyFont="1" applyFill="1" applyBorder="1" applyAlignment="1">
      <alignment horizontal="center" vertical="center" wrapText="1"/>
    </xf>
    <xf numFmtId="49" fontId="4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>
      <alignment horizontal="left" vertical="top" wrapText="1"/>
    </xf>
    <xf numFmtId="1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>
      <alignment horizontal="center" vertical="center" wrapText="1"/>
    </xf>
    <xf numFmtId="164" fontId="7" fillId="0" borderId="4" xfId="2" applyFont="1" applyBorder="1" applyAlignment="1">
      <alignment horizontal="left" vertical="center" wrapText="1"/>
    </xf>
    <xf numFmtId="1" fontId="11" fillId="0" borderId="2" xfId="1" applyNumberFormat="1" applyFont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>
      <alignment horizontal="center" vertical="center" wrapText="1"/>
    </xf>
    <xf numFmtId="164" fontId="4" fillId="3" borderId="7" xfId="2" applyFont="1" applyFill="1" applyBorder="1" applyAlignment="1">
      <alignment horizontal="center" vertical="center" wrapText="1"/>
    </xf>
    <xf numFmtId="164" fontId="4" fillId="3" borderId="7" xfId="2" applyFont="1" applyFill="1" applyBorder="1" applyAlignment="1">
      <alignment horizontal="left" vertical="center" wrapText="1"/>
    </xf>
    <xf numFmtId="164" fontId="12" fillId="0" borderId="1" xfId="2" applyFont="1" applyBorder="1" applyAlignment="1" applyProtection="1">
      <alignment horizontal="center" vertical="center" wrapText="1"/>
      <protection locked="0"/>
    </xf>
    <xf numFmtId="164" fontId="5" fillId="0" borderId="8" xfId="2" applyFont="1" applyBorder="1" applyAlignment="1" applyProtection="1">
      <alignment horizontal="center" vertical="center" wrapText="1"/>
      <protection locked="0"/>
    </xf>
    <xf numFmtId="0" fontId="8" fillId="2" borderId="7" xfId="1" applyFont="1" applyFill="1" applyBorder="1" applyAlignment="1">
      <alignment horizontal="left" vertical="top" wrapText="1"/>
    </xf>
    <xf numFmtId="0" fontId="3" fillId="4" borderId="5" xfId="1" applyFont="1" applyFill="1" applyBorder="1" applyAlignment="1">
      <alignment horizontal="center" vertical="top" wrapText="1"/>
    </xf>
    <xf numFmtId="0" fontId="10" fillId="4" borderId="6" xfId="1" applyFont="1" applyFill="1" applyBorder="1" applyAlignment="1">
      <alignment horizontal="center" vertical="top" wrapText="1"/>
    </xf>
    <xf numFmtId="0" fontId="4" fillId="3" borderId="7" xfId="1" applyFont="1" applyFill="1" applyBorder="1" applyAlignment="1">
      <alignment horizontal="center" vertical="center" wrapText="1"/>
    </xf>
  </cellXfs>
  <cellStyles count="4">
    <cellStyle name="Comma 2 2 2 5" xfId="2"/>
    <cellStyle name="Normal" xfId="0" builtinId="0"/>
    <cellStyle name="Normal 11" xfId="1"/>
    <cellStyle name="Normal_KFC MYSORE -FIRE SPRINKLER BOQ-22-06-08-R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view="pageBreakPreview" topLeftCell="A28" zoomScale="115" zoomScaleNormal="160" zoomScaleSheetLayoutView="115" workbookViewId="0">
      <selection activeCell="H33" sqref="H33"/>
    </sheetView>
  </sheetViews>
  <sheetFormatPr defaultRowHeight="15" x14ac:dyDescent="0.25"/>
  <cols>
    <col min="2" max="2" width="37.7109375" customWidth="1"/>
    <col min="6" max="6" width="13.140625" bestFit="1" customWidth="1"/>
    <col min="7" max="7" width="14" customWidth="1"/>
  </cols>
  <sheetData>
    <row r="1" spans="1:7" ht="39" customHeight="1" x14ac:dyDescent="0.25">
      <c r="A1" s="25" t="s">
        <v>38</v>
      </c>
      <c r="B1" s="26"/>
      <c r="C1" s="26"/>
      <c r="D1" s="26"/>
      <c r="E1" s="26"/>
      <c r="F1" s="26"/>
      <c r="G1" s="26"/>
    </row>
    <row r="2" spans="1:7" ht="31.5" x14ac:dyDescent="0.25">
      <c r="A2" s="11" t="s">
        <v>4</v>
      </c>
      <c r="B2" s="11" t="s">
        <v>0</v>
      </c>
      <c r="C2" s="11" t="s">
        <v>1</v>
      </c>
      <c r="D2" s="12" t="s">
        <v>2</v>
      </c>
      <c r="E2" s="11" t="s">
        <v>3</v>
      </c>
      <c r="F2" s="11" t="s">
        <v>5</v>
      </c>
      <c r="G2" s="12" t="s">
        <v>6</v>
      </c>
    </row>
    <row r="3" spans="1:7" ht="54.75" customHeight="1" x14ac:dyDescent="0.25">
      <c r="A3" s="14">
        <v>1</v>
      </c>
      <c r="B3" s="13" t="s">
        <v>31</v>
      </c>
      <c r="C3" s="4"/>
      <c r="D3" s="15"/>
      <c r="E3" s="5"/>
      <c r="F3" s="5"/>
      <c r="G3" s="2"/>
    </row>
    <row r="4" spans="1:7" ht="15.75" x14ac:dyDescent="0.25">
      <c r="A4" s="4" t="s">
        <v>7</v>
      </c>
      <c r="B4" s="6" t="s">
        <v>8</v>
      </c>
      <c r="C4" s="4" t="s">
        <v>37</v>
      </c>
      <c r="D4" s="18">
        <v>14</v>
      </c>
      <c r="E4" s="5">
        <v>850</v>
      </c>
      <c r="F4" s="6">
        <f t="shared" ref="F4:F16" si="0">E4*D4</f>
        <v>11900</v>
      </c>
      <c r="G4" s="2"/>
    </row>
    <row r="5" spans="1:7" ht="15.75" x14ac:dyDescent="0.25">
      <c r="A5" s="4" t="s">
        <v>9</v>
      </c>
      <c r="B5" s="6" t="s">
        <v>10</v>
      </c>
      <c r="C5" s="4" t="s">
        <v>37</v>
      </c>
      <c r="D5" s="18">
        <v>6</v>
      </c>
      <c r="E5" s="5">
        <v>1050</v>
      </c>
      <c r="F5" s="6">
        <f t="shared" si="0"/>
        <v>6300</v>
      </c>
      <c r="G5" s="2"/>
    </row>
    <row r="6" spans="1:7" ht="15.75" x14ac:dyDescent="0.25">
      <c r="A6" s="4" t="s">
        <v>11</v>
      </c>
      <c r="B6" s="6" t="s">
        <v>12</v>
      </c>
      <c r="C6" s="4" t="s">
        <v>37</v>
      </c>
      <c r="D6" s="18">
        <v>8</v>
      </c>
      <c r="E6" s="5">
        <v>1150</v>
      </c>
      <c r="F6" s="6">
        <f t="shared" si="0"/>
        <v>9200</v>
      </c>
      <c r="G6" s="2"/>
    </row>
    <row r="7" spans="1:7" ht="15.75" x14ac:dyDescent="0.25">
      <c r="A7" s="4" t="s">
        <v>13</v>
      </c>
      <c r="B7" s="6" t="s">
        <v>14</v>
      </c>
      <c r="C7" s="4" t="s">
        <v>37</v>
      </c>
      <c r="D7" s="18">
        <v>12</v>
      </c>
      <c r="E7" s="5">
        <v>1350</v>
      </c>
      <c r="F7" s="6">
        <f t="shared" si="0"/>
        <v>16200</v>
      </c>
      <c r="G7" s="2"/>
    </row>
    <row r="8" spans="1:7" ht="15.75" x14ac:dyDescent="0.25">
      <c r="A8" s="4"/>
      <c r="B8" s="6"/>
      <c r="C8" s="4"/>
      <c r="D8" s="18"/>
      <c r="E8" s="5"/>
      <c r="F8" s="6"/>
      <c r="G8" s="2"/>
    </row>
    <row r="9" spans="1:7" ht="15.75" x14ac:dyDescent="0.25">
      <c r="A9" s="14">
        <v>2</v>
      </c>
      <c r="B9" s="3" t="s">
        <v>15</v>
      </c>
      <c r="C9" s="4"/>
      <c r="D9" s="18"/>
      <c r="E9" s="5"/>
      <c r="F9" s="6"/>
      <c r="G9" s="2"/>
    </row>
    <row r="10" spans="1:7" ht="15.75" x14ac:dyDescent="0.25">
      <c r="A10" s="4" t="s">
        <v>7</v>
      </c>
      <c r="B10" s="6" t="s">
        <v>8</v>
      </c>
      <c r="C10" s="4" t="s">
        <v>37</v>
      </c>
      <c r="D10" s="18">
        <v>14</v>
      </c>
      <c r="E10" s="8">
        <v>75</v>
      </c>
      <c r="F10" s="6">
        <f t="shared" si="0"/>
        <v>1050</v>
      </c>
      <c r="G10" s="2"/>
    </row>
    <row r="11" spans="1:7" ht="15.75" x14ac:dyDescent="0.25">
      <c r="A11" s="4" t="s">
        <v>9</v>
      </c>
      <c r="B11" s="6" t="s">
        <v>10</v>
      </c>
      <c r="C11" s="4" t="s">
        <v>37</v>
      </c>
      <c r="D11" s="18">
        <v>6</v>
      </c>
      <c r="E11" s="8">
        <v>95</v>
      </c>
      <c r="F11" s="6">
        <f t="shared" si="0"/>
        <v>570</v>
      </c>
      <c r="G11" s="2"/>
    </row>
    <row r="12" spans="1:7" ht="15.75" x14ac:dyDescent="0.25">
      <c r="A12" s="4" t="s">
        <v>11</v>
      </c>
      <c r="B12" s="6" t="s">
        <v>12</v>
      </c>
      <c r="C12" s="4" t="s">
        <v>37</v>
      </c>
      <c r="D12" s="18">
        <v>8</v>
      </c>
      <c r="E12" s="5">
        <v>110</v>
      </c>
      <c r="F12" s="6">
        <f t="shared" si="0"/>
        <v>880</v>
      </c>
      <c r="G12" s="2"/>
    </row>
    <row r="13" spans="1:7" ht="15.75" x14ac:dyDescent="0.25">
      <c r="A13" s="4" t="s">
        <v>13</v>
      </c>
      <c r="B13" s="6" t="s">
        <v>14</v>
      </c>
      <c r="C13" s="4" t="s">
        <v>37</v>
      </c>
      <c r="D13" s="18">
        <v>12</v>
      </c>
      <c r="E13" s="5">
        <v>125</v>
      </c>
      <c r="F13" s="6">
        <f t="shared" si="0"/>
        <v>1500</v>
      </c>
      <c r="G13" s="2"/>
    </row>
    <row r="14" spans="1:7" ht="15.75" x14ac:dyDescent="0.25">
      <c r="A14" s="4"/>
      <c r="B14" s="3"/>
      <c r="C14" s="4"/>
      <c r="D14" s="18"/>
      <c r="E14" s="5"/>
      <c r="F14" s="6"/>
      <c r="G14" s="2"/>
    </row>
    <row r="15" spans="1:7" ht="15.75" x14ac:dyDescent="0.25">
      <c r="A15" s="14">
        <v>3</v>
      </c>
      <c r="B15" s="3" t="s">
        <v>16</v>
      </c>
      <c r="C15" s="4"/>
      <c r="D15" s="18"/>
      <c r="E15" s="5"/>
      <c r="F15" s="6"/>
      <c r="G15" s="2"/>
    </row>
    <row r="16" spans="1:7" ht="15.75" x14ac:dyDescent="0.25">
      <c r="A16" s="4" t="s">
        <v>9</v>
      </c>
      <c r="B16" s="6" t="s">
        <v>35</v>
      </c>
      <c r="C16" s="4" t="s">
        <v>17</v>
      </c>
      <c r="D16" s="18">
        <v>1</v>
      </c>
      <c r="E16" s="5">
        <v>12500</v>
      </c>
      <c r="F16" s="6">
        <f t="shared" si="0"/>
        <v>12500</v>
      </c>
      <c r="G16" s="2"/>
    </row>
    <row r="17" spans="1:7" ht="15.75" x14ac:dyDescent="0.25">
      <c r="A17" s="4"/>
      <c r="B17" s="6"/>
      <c r="C17" s="4"/>
      <c r="D17" s="18"/>
      <c r="E17" s="5"/>
      <c r="F17" s="6"/>
      <c r="G17" s="2"/>
    </row>
    <row r="18" spans="1:7" ht="15.75" x14ac:dyDescent="0.25">
      <c r="A18" s="14">
        <v>4</v>
      </c>
      <c r="B18" s="3" t="s">
        <v>18</v>
      </c>
      <c r="C18" s="4"/>
      <c r="D18" s="18"/>
      <c r="E18" s="5"/>
      <c r="F18" s="6"/>
      <c r="G18" s="2"/>
    </row>
    <row r="19" spans="1:7" ht="15.75" x14ac:dyDescent="0.25">
      <c r="A19" s="16" t="s">
        <v>34</v>
      </c>
      <c r="B19" s="17" t="s">
        <v>35</v>
      </c>
      <c r="C19" s="4" t="s">
        <v>17</v>
      </c>
      <c r="D19" s="18">
        <v>1</v>
      </c>
      <c r="E19" s="7">
        <v>10500</v>
      </c>
      <c r="F19" s="6">
        <f t="shared" ref="F19" si="1">E19*D19</f>
        <v>10500</v>
      </c>
      <c r="G19" s="23"/>
    </row>
    <row r="20" spans="1:7" ht="15.75" x14ac:dyDescent="0.25">
      <c r="A20" s="4"/>
      <c r="B20" s="6"/>
      <c r="C20" s="4"/>
      <c r="D20" s="18"/>
      <c r="E20" s="5"/>
      <c r="F20" s="6"/>
      <c r="G20" s="2"/>
    </row>
    <row r="21" spans="1:7" ht="15.75" x14ac:dyDescent="0.25">
      <c r="A21" s="14">
        <v>5</v>
      </c>
      <c r="B21" s="9" t="s">
        <v>22</v>
      </c>
      <c r="C21" s="4"/>
      <c r="D21" s="18"/>
      <c r="E21" s="5"/>
      <c r="F21" s="6"/>
      <c r="G21" s="2"/>
    </row>
    <row r="22" spans="1:7" ht="15.75" x14ac:dyDescent="0.25">
      <c r="A22" s="4" t="s">
        <v>7</v>
      </c>
      <c r="B22" s="9" t="s">
        <v>23</v>
      </c>
      <c r="C22" s="4" t="s">
        <v>17</v>
      </c>
      <c r="D22" s="18">
        <v>1</v>
      </c>
      <c r="E22" s="5">
        <v>25500</v>
      </c>
      <c r="F22" s="6">
        <f>E22*D22</f>
        <v>25500</v>
      </c>
      <c r="G22" s="2"/>
    </row>
    <row r="23" spans="1:7" ht="15.75" x14ac:dyDescent="0.25">
      <c r="A23" s="4" t="s">
        <v>19</v>
      </c>
      <c r="B23" s="9" t="s">
        <v>24</v>
      </c>
      <c r="C23" s="4" t="s">
        <v>17</v>
      </c>
      <c r="D23" s="18">
        <v>1</v>
      </c>
      <c r="E23" s="5">
        <v>3550</v>
      </c>
      <c r="F23" s="6">
        <f>E23*D23</f>
        <v>3550</v>
      </c>
      <c r="G23" s="2"/>
    </row>
    <row r="24" spans="1:7" ht="15.75" x14ac:dyDescent="0.25">
      <c r="A24" s="4" t="s">
        <v>20</v>
      </c>
      <c r="B24" s="9" t="s">
        <v>25</v>
      </c>
      <c r="C24" s="4" t="s">
        <v>17</v>
      </c>
      <c r="D24" s="18">
        <v>1</v>
      </c>
      <c r="E24" s="5">
        <v>17500</v>
      </c>
      <c r="F24" s="6">
        <f>E24*D24</f>
        <v>17500</v>
      </c>
      <c r="G24" s="2"/>
    </row>
    <row r="25" spans="1:7" ht="15.75" x14ac:dyDescent="0.25">
      <c r="A25" s="4" t="s">
        <v>21</v>
      </c>
      <c r="B25" s="9" t="s">
        <v>36</v>
      </c>
      <c r="C25" s="4" t="s">
        <v>17</v>
      </c>
      <c r="D25" s="18">
        <v>1</v>
      </c>
      <c r="E25" s="5">
        <v>12500</v>
      </c>
      <c r="F25" s="6">
        <f>E25*D25</f>
        <v>12500</v>
      </c>
      <c r="G25" s="2"/>
    </row>
    <row r="26" spans="1:7" ht="15.75" x14ac:dyDescent="0.25">
      <c r="A26" s="4"/>
      <c r="B26" s="9"/>
      <c r="C26" s="4"/>
      <c r="D26" s="18"/>
      <c r="E26" s="5"/>
      <c r="F26" s="6"/>
      <c r="G26" s="2"/>
    </row>
    <row r="27" spans="1:7" ht="63.75" x14ac:dyDescent="0.25">
      <c r="A27" s="14">
        <v>6</v>
      </c>
      <c r="B27" s="3" t="s">
        <v>33</v>
      </c>
      <c r="C27" s="4"/>
      <c r="D27" s="18"/>
      <c r="E27" s="5"/>
      <c r="F27" s="6"/>
      <c r="G27" s="2"/>
    </row>
    <row r="28" spans="1:7" ht="15.75" x14ac:dyDescent="0.25">
      <c r="A28" s="4" t="s">
        <v>7</v>
      </c>
      <c r="B28" s="6" t="s">
        <v>26</v>
      </c>
      <c r="C28" s="4" t="s">
        <v>17</v>
      </c>
      <c r="D28" s="18">
        <v>16</v>
      </c>
      <c r="E28" s="5">
        <v>2550</v>
      </c>
      <c r="F28" s="6">
        <f>E28*D28</f>
        <v>40800</v>
      </c>
      <c r="G28" s="22"/>
    </row>
    <row r="29" spans="1:7" ht="15.75" x14ac:dyDescent="0.25">
      <c r="A29" s="4" t="s">
        <v>9</v>
      </c>
      <c r="B29" s="6" t="s">
        <v>27</v>
      </c>
      <c r="C29" s="4" t="s">
        <v>17</v>
      </c>
      <c r="D29" s="18">
        <v>16</v>
      </c>
      <c r="E29" s="5">
        <v>2850</v>
      </c>
      <c r="F29" s="6">
        <f>E29*D29</f>
        <v>45600</v>
      </c>
      <c r="G29" s="2"/>
    </row>
    <row r="30" spans="1:7" ht="15.75" x14ac:dyDescent="0.25">
      <c r="A30" s="4"/>
      <c r="B30" s="3"/>
      <c r="C30" s="4"/>
      <c r="D30" s="18"/>
      <c r="E30" s="5"/>
      <c r="F30" s="6"/>
      <c r="G30" s="2"/>
    </row>
    <row r="31" spans="1:7" ht="15.75" x14ac:dyDescent="0.25">
      <c r="A31" s="14">
        <v>8</v>
      </c>
      <c r="B31" s="3" t="s">
        <v>28</v>
      </c>
      <c r="C31" s="4"/>
      <c r="D31" s="18"/>
      <c r="E31" s="5"/>
      <c r="F31" s="6"/>
      <c r="G31" s="2"/>
    </row>
    <row r="32" spans="1:7" ht="15.75" x14ac:dyDescent="0.25">
      <c r="A32" s="4" t="s">
        <v>7</v>
      </c>
      <c r="B32" s="6" t="s">
        <v>29</v>
      </c>
      <c r="C32" s="4" t="s">
        <v>17</v>
      </c>
      <c r="D32" s="18">
        <v>16</v>
      </c>
      <c r="E32" s="10">
        <v>2650</v>
      </c>
      <c r="F32" s="6">
        <f>E32*D32</f>
        <v>42400</v>
      </c>
      <c r="G32" s="2"/>
    </row>
    <row r="33" spans="1:7" s="1" customFormat="1" ht="69" customHeight="1" x14ac:dyDescent="0.25">
      <c r="A33" s="19"/>
      <c r="B33" s="24" t="s">
        <v>32</v>
      </c>
      <c r="C33" s="24"/>
      <c r="D33" s="24"/>
      <c r="E33" s="24"/>
      <c r="F33" s="24"/>
      <c r="G33" s="24"/>
    </row>
    <row r="34" spans="1:7" ht="15.75" x14ac:dyDescent="0.25">
      <c r="A34" s="27" t="s">
        <v>30</v>
      </c>
      <c r="B34" s="27"/>
      <c r="C34" s="27"/>
      <c r="D34" s="27"/>
      <c r="E34" s="27"/>
      <c r="F34" s="21">
        <f>SUM(F4:F32)</f>
        <v>258450</v>
      </c>
      <c r="G34" s="20"/>
    </row>
  </sheetData>
  <mergeCells count="3">
    <mergeCell ref="A1:G1"/>
    <mergeCell ref="A34:E34"/>
    <mergeCell ref="B33:G33"/>
  </mergeCells>
  <phoneticPr fontId="13" type="noConversion"/>
  <pageMargins left="0.7" right="0.7" top="0.75" bottom="0.75" header="0.3" footer="0.3"/>
  <pageSetup scale="87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SPRINKLER</vt:lpstr>
      <vt:lpstr>SPRINKLER!Print_Area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2024-06-14T06:31:34Z</dcterms:modified>
</cp:coreProperties>
</file>