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35"/>
  </bookViews>
  <sheets>
    <sheet name="FIRE BOQ"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BOQ'!$A$1:$H$16</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 l="1"/>
  <c r="G14" i="2" l="1"/>
  <c r="H14" i="2"/>
  <c r="H12" i="2" l="1"/>
  <c r="G12" i="2"/>
  <c r="G10" i="2" l="1"/>
  <c r="G8" i="2"/>
  <c r="G4" i="2"/>
  <c r="G16" i="2" l="1"/>
  <c r="A5" i="2" l="1"/>
  <c r="A9" i="2" l="1"/>
  <c r="A14" i="2" s="1"/>
  <c r="H10" i="2"/>
  <c r="H4" i="2"/>
</calcChain>
</file>

<file path=xl/sharedStrings.xml><?xml version="1.0" encoding="utf-8"?>
<sst xmlns="http://schemas.openxmlformats.org/spreadsheetml/2006/main" count="32" uniqueCount="27">
  <si>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</si>
  <si>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</si>
  <si>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</si>
  <si>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</si>
  <si>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</si>
  <si>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</si>
  <si>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</si>
  <si>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</si>
  <si>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</si>
  <si>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</si>
  <si>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</si>
  <si>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</si>
  <si>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</si>
  <si>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DIAGRAM</t>
  </si>
  <si>
    <t>ADDRESSABLE TYPE HEAT DETECTOR</t>
  </si>
  <si>
    <t>ADDRESSABLE TYPE MCP</t>
  </si>
  <si>
    <t>REMARKS</t>
  </si>
  <si>
    <t>NOTE:
KINDLY FOLLOW THE GUIDELINES ISSUED BY AIRPORT AUTHORITY FOR THE DETAILED SPECIFICATIPONS OF DIFFERENT ITEMS MENTIONED IN THIS BOQ.</t>
  </si>
  <si>
    <t>HD (HEAT DETECTOR) INSTALL NEAR HOOD</t>
  </si>
  <si>
    <t xml:space="preserve">Acrylic EXIT Glow Sign Board with LED Lights, Size 10 x 6.5 inch, </t>
  </si>
  <si>
    <t xml:space="preserve">FIRE ALARM SYSTEM LOOPING </t>
  </si>
  <si>
    <t>RMT.</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</si>
  <si>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</si>
  <si>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Honeywell Notifier and FM approved with GI mounting Box</t>
    </r>
  </si>
  <si>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Honeywell Notifier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</si>
  <si>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Honeywell Notifier.</t>
  </si>
  <si>
    <t>BILL OF QUANTITIES FOR  FIRE WORK
LOCATION:-Ahemdabad Idli.com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</si>
</sst>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1"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Times New Roman"/>
      <family val="1"/>
    </font>
    <font>
      <b/>
      <sz val="10"/>
      <name val="Times New Roman"/>
      <family val="1"/>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5">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6"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6" fillId="2" borderId="5" xfId="1" applyFont="1" applyFill="1" applyBorder="1" applyAlignment="1">
      <alignment horizontal="center" vertical="center" wrapText="1"/>
    </xf>
    <xf numFmtId="0" fontId="7" fillId="2" borderId="1" xfId="1" applyFont="1" applyFill="1" applyBorder="1" applyAlignment="1">
      <alignment horizontal="left" vertical="top" wrapText="1"/>
    </xf>
    <xf numFmtId="4" fontId="6" fillId="2" borderId="1" xfId="1" applyNumberFormat="1" applyFont="1" applyFill="1" applyBorder="1" applyAlignment="1">
      <alignment horizontal="center"/>
    </xf>
    <xf numFmtId="0" fontId="6" fillId="2" borderId="1" xfId="1" applyFont="1" applyFill="1" applyBorder="1" applyAlignment="1">
      <alignment horizontal="center"/>
    </xf>
    <xf numFmtId="4" fontId="7" fillId="2" borderId="1" xfId="1" applyNumberFormat="1" applyFont="1" applyFill="1" applyBorder="1" applyAlignment="1">
      <alignment horizontal="center" wrapText="1"/>
    </xf>
    <xf numFmtId="4" fontId="7" fillId="2" borderId="6" xfId="1" applyNumberFormat="1" applyFont="1" applyFill="1" applyBorder="1" applyAlignment="1">
      <alignment horizontal="center" wrapText="1"/>
    </xf>
    <xf numFmtId="0" fontId="9" fillId="2" borderId="1" xfId="1" applyFont="1" applyFill="1" applyBorder="1" applyAlignment="1">
      <alignment horizontal="left" vertical="top" wrapText="1"/>
    </xf>
    <xf numFmtId="0" fontId="6" fillId="2" borderId="1" xfId="1" applyFont="1" applyFill="1" applyBorder="1" applyAlignment="1">
      <alignment horizontal="center" vertical="center"/>
    </xf>
    <xf numFmtId="0" fontId="6" fillId="0" borderId="1" xfId="1" applyFont="1" applyBorder="1" applyAlignment="1">
      <alignment horizontal="center" vertical="center"/>
    </xf>
    <xf numFmtId="164" fontId="6" fillId="0" borderId="1" xfId="2" applyFont="1" applyBorder="1" applyAlignment="1">
      <alignment horizontal="center" vertical="center" wrapText="1"/>
    </xf>
    <xf numFmtId="164" fontId="6"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6"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0" fillId="4" borderId="2" xfId="1" applyFont="1" applyFill="1" applyBorder="1" applyAlignment="1">
      <alignment horizontal="center" vertical="top" wrapText="1"/>
    </xf>
    <xf numFmtId="0" fontId="10" fillId="4" borderId="3" xfId="1" applyFont="1" applyFill="1" applyBorder="1" applyAlignment="1">
      <alignment horizontal="center" vertical="top" wrapText="1"/>
    </xf>
    <xf numFmtId="0" fontId="10" fillId="4" borderId="4" xfId="1" applyFont="1" applyFill="1" applyBorder="1" applyAlignment="1">
      <alignment horizontal="center" vertical="top" wrapText="1"/>
    </xf>
    <xf numFmtId="0" fontId="8" fillId="2" borderId="1" xfId="1" applyFont="1" applyFill="1" applyBorder="1" applyAlignment="1">
      <alignment horizontal="left" vertical="top" wrapText="1"/>
    </xf>
    <xf numFmtId="0" fontId="8" fillId="2" borderId="6" xfId="1" applyFont="1" applyFill="1" applyBorder="1" applyAlignment="1">
      <alignment horizontal="left" vertical="top" wrapText="1"/>
    </xf>
  </cellXfs>
  <cellStyles count="3">
    <cellStyle name="Comma 2 2 2 5" xfId="2"/>
    <cellStyle name="Normal" xfId="0" builtinId="0"/>
    <cellStyle name="Normal 1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7</xdr:row>
      <xdr:rowOff>50226</xdr:rowOff>
    </xdr:from>
    <xdr:to>
      <xdr:col>2</xdr:col>
      <xdr:colOff>1292088</xdr:colOff>
      <xdr:row>7</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9</xdr:row>
      <xdr:rowOff>202919</xdr:rowOff>
    </xdr:from>
    <xdr:to>
      <xdr:col>2</xdr:col>
      <xdr:colOff>1321549</xdr:colOff>
      <xdr:row>9</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11</xdr:row>
      <xdr:rowOff>295663</xdr:rowOff>
    </xdr:from>
    <xdr:to>
      <xdr:col>2</xdr:col>
      <xdr:colOff>1233419</xdr:colOff>
      <xdr:row>11</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13</xdr:row>
      <xdr:rowOff>171450</xdr:rowOff>
    </xdr:from>
    <xdr:to>
      <xdr:col>2</xdr:col>
      <xdr:colOff>1352551</xdr:colOff>
      <xdr:row>13</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Z:\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Z:\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Z:\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Zeros="0" tabSelected="1" view="pageBreakPreview" zoomScale="75" zoomScaleNormal="75" zoomScaleSheetLayoutView="75" workbookViewId="0">
      <selection activeCell="G6" sqref="G6"/>
    </sheetView>
  </sheetViews>
  <sheetFormatPr defaultRowHeight="15.75" x14ac:dyDescent="0.25"/>
  <cols>
    <col min="1" max="1" width="8" style="1" customWidth="1"/>
    <col min="2" max="2" width="63.140625" style="5" customWidth="1"/>
    <col min="3" max="3" width="21.5703125" style="2" customWidth="1"/>
    <col min="4" max="4" width="6.5703125" style="10" bestFit="1" customWidth="1"/>
    <col min="5" max="5" width="6.28515625" style="1" bestFit="1" customWidth="1"/>
    <col min="6" max="6" width="7.140625"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40" t="s">
        <v>26</v>
      </c>
      <c r="B1" s="41"/>
      <c r="C1" s="41"/>
      <c r="D1" s="41"/>
      <c r="E1" s="41"/>
      <c r="F1" s="41"/>
      <c r="G1" s="41"/>
      <c r="H1" s="42"/>
      <c r="I1" s="6"/>
    </row>
    <row r="2" spans="1:9" s="7" customFormat="1" ht="21.75" customHeight="1" x14ac:dyDescent="0.25">
      <c r="A2" s="11" t="s">
        <v>0</v>
      </c>
      <c r="B2" s="12" t="s">
        <v>1</v>
      </c>
      <c r="C2" s="13" t="s">
        <v>13</v>
      </c>
      <c r="D2" s="14" t="s">
        <v>2</v>
      </c>
      <c r="E2" s="12" t="s">
        <v>3</v>
      </c>
      <c r="F2" s="13" t="s">
        <v>4</v>
      </c>
      <c r="G2" s="15" t="s">
        <v>5</v>
      </c>
      <c r="H2" s="16" t="s">
        <v>16</v>
      </c>
    </row>
    <row r="3" spans="1:9" x14ac:dyDescent="0.25">
      <c r="A3" s="17">
        <v>1</v>
      </c>
      <c r="B3" s="18" t="s">
        <v>6</v>
      </c>
      <c r="C3" s="19"/>
      <c r="D3" s="20"/>
      <c r="E3" s="20"/>
      <c r="F3" s="19"/>
      <c r="G3" s="21"/>
      <c r="H3" s="22"/>
    </row>
    <row r="4" spans="1:9" ht="97.5" customHeight="1" x14ac:dyDescent="0.25">
      <c r="A4" s="17"/>
      <c r="B4" s="23" t="s">
        <v>7</v>
      </c>
      <c r="C4" s="19"/>
      <c r="D4" s="24" t="s">
        <v>8</v>
      </c>
      <c r="E4" s="25">
        <v>4</v>
      </c>
      <c r="F4" s="19"/>
      <c r="G4" s="26">
        <f>E4*F4</f>
        <v>0</v>
      </c>
      <c r="H4" s="27">
        <f>F4*E4</f>
        <v>0</v>
      </c>
    </row>
    <row r="5" spans="1:9" x14ac:dyDescent="0.25">
      <c r="A5" s="17">
        <f>A3+1</f>
        <v>2</v>
      </c>
      <c r="B5" s="18" t="s">
        <v>18</v>
      </c>
      <c r="C5" s="19"/>
      <c r="D5" s="24"/>
      <c r="E5" s="25"/>
      <c r="F5" s="19"/>
      <c r="G5" s="21"/>
      <c r="H5" s="22"/>
    </row>
    <row r="6" spans="1:9" ht="102.75" customHeight="1" x14ac:dyDescent="0.25">
      <c r="A6" s="17"/>
      <c r="B6" s="23" t="s">
        <v>22</v>
      </c>
      <c r="C6" s="19"/>
      <c r="D6" s="24" t="s">
        <v>8</v>
      </c>
      <c r="E6" s="25">
        <v>1</v>
      </c>
      <c r="F6" s="19"/>
      <c r="G6" s="26"/>
      <c r="H6" s="27" t="s">
        <v>14</v>
      </c>
    </row>
    <row r="7" spans="1:9" x14ac:dyDescent="0.25">
      <c r="A7" s="17" t="e">
        <f>#REF!+1</f>
        <v>#REF!</v>
      </c>
      <c r="B7" s="18" t="s">
        <v>9</v>
      </c>
      <c r="C7" s="19"/>
      <c r="D7" s="24"/>
      <c r="E7" s="25"/>
      <c r="F7" s="19"/>
      <c r="G7" s="21"/>
      <c r="H7" s="22"/>
    </row>
    <row r="8" spans="1:9" ht="81.75" customHeight="1" x14ac:dyDescent="0.25">
      <c r="A8" s="17"/>
      <c r="B8" s="23" t="s">
        <v>23</v>
      </c>
      <c r="C8" s="19"/>
      <c r="D8" s="24" t="s">
        <v>8</v>
      </c>
      <c r="E8" s="25">
        <v>1</v>
      </c>
      <c r="F8" s="19"/>
      <c r="G8" s="26">
        <f>E8*F8</f>
        <v>0</v>
      </c>
      <c r="H8" s="27" t="s">
        <v>15</v>
      </c>
    </row>
    <row r="9" spans="1:9" x14ac:dyDescent="0.25">
      <c r="A9" s="17" t="e">
        <f>A7+1</f>
        <v>#REF!</v>
      </c>
      <c r="B9" s="18" t="s">
        <v>10</v>
      </c>
      <c r="C9" s="19"/>
      <c r="D9" s="24"/>
      <c r="E9" s="25"/>
      <c r="F9" s="19"/>
      <c r="G9" s="21"/>
      <c r="H9" s="22"/>
    </row>
    <row r="10" spans="1:9" ht="96.75" customHeight="1" x14ac:dyDescent="0.25">
      <c r="A10" s="17"/>
      <c r="B10" s="23" t="s">
        <v>24</v>
      </c>
      <c r="C10" s="19"/>
      <c r="D10" s="24" t="s">
        <v>8</v>
      </c>
      <c r="E10" s="25">
        <v>1</v>
      </c>
      <c r="F10" s="19"/>
      <c r="G10" s="26">
        <f>E10*F10</f>
        <v>0</v>
      </c>
      <c r="H10" s="27">
        <f>F10*E10</f>
        <v>0</v>
      </c>
    </row>
    <row r="11" spans="1:9" x14ac:dyDescent="0.25">
      <c r="A11" s="17">
        <v>7</v>
      </c>
      <c r="B11" s="18" t="s">
        <v>12</v>
      </c>
      <c r="C11" s="19"/>
      <c r="D11" s="24"/>
      <c r="E11" s="25"/>
      <c r="F11" s="19"/>
      <c r="G11" s="21"/>
      <c r="H11" s="22"/>
    </row>
    <row r="12" spans="1:9" ht="94.5" customHeight="1" x14ac:dyDescent="0.25">
      <c r="A12" s="17"/>
      <c r="B12" s="23" t="s">
        <v>25</v>
      </c>
      <c r="C12" s="19"/>
      <c r="D12" s="24" t="s">
        <v>11</v>
      </c>
      <c r="E12" s="25">
        <v>4</v>
      </c>
      <c r="F12" s="19"/>
      <c r="G12" s="26">
        <f t="shared" ref="G12" si="0">E12*F12</f>
        <v>0</v>
      </c>
      <c r="H12" s="27">
        <f>F12*E12</f>
        <v>0</v>
      </c>
    </row>
    <row r="13" spans="1:9" x14ac:dyDescent="0.25">
      <c r="A13" s="17">
        <v>9</v>
      </c>
      <c r="B13" s="18" t="s">
        <v>20</v>
      </c>
      <c r="C13" s="19"/>
      <c r="D13" s="24" t="s">
        <v>21</v>
      </c>
      <c r="E13" s="25">
        <v>200</v>
      </c>
      <c r="F13" s="19"/>
      <c r="G13" s="21"/>
      <c r="H13" s="22"/>
    </row>
    <row r="14" spans="1:9" s="9" customFormat="1" ht="86.25" customHeight="1" x14ac:dyDescent="0.25">
      <c r="A14" s="28" t="e">
        <f>#REF!+1</f>
        <v>#REF!</v>
      </c>
      <c r="B14" s="29" t="s">
        <v>19</v>
      </c>
      <c r="C14" s="32"/>
      <c r="D14" s="24" t="s">
        <v>11</v>
      </c>
      <c r="E14" s="30">
        <v>1</v>
      </c>
      <c r="F14" s="31"/>
      <c r="G14" s="26">
        <f t="shared" ref="G14" si="1">E14*F14</f>
        <v>0</v>
      </c>
      <c r="H14" s="27">
        <f t="shared" ref="H14" si="2">F14*E14</f>
        <v>0</v>
      </c>
    </row>
    <row r="15" spans="1:9" ht="39.75" customHeight="1" x14ac:dyDescent="0.25">
      <c r="A15" s="28"/>
      <c r="B15" s="43" t="s">
        <v>17</v>
      </c>
      <c r="C15" s="43"/>
      <c r="D15" s="43"/>
      <c r="E15" s="43"/>
      <c r="F15" s="43"/>
      <c r="G15" s="43"/>
      <c r="H15" s="44"/>
    </row>
    <row r="16" spans="1:9" s="8" customFormat="1" ht="16.5" thickBot="1" x14ac:dyDescent="0.3">
      <c r="A16" s="33"/>
      <c r="B16" s="34" t="s">
        <v>5</v>
      </c>
      <c r="C16" s="35"/>
      <c r="D16" s="36"/>
      <c r="E16" s="37"/>
      <c r="F16" s="35"/>
      <c r="G16" s="38">
        <f>SUM(G4:G14)</f>
        <v>0</v>
      </c>
      <c r="H16" s="39"/>
    </row>
  </sheetData>
  <sheetProtection selectLockedCells="1" selectUnlockedCells="1"/>
  <mergeCells count="2">
    <mergeCell ref="A1:H1"/>
    <mergeCell ref="B15:H15"/>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4 H10"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FIRE BOQ</vt:lpstr>
      <vt:lpstr>'FIRE BOQ'!Excel_BuiltIn_Print_Area</vt:lpstr>
      <vt:lpstr>'FIRE BOQ'!Print_Area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2024-05-14T09:45:05Z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2024-02-29T14:25:11Z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23a2dd61-2c32-443c-ae93-ea0101656051</vt:lpwstr>
  </property>
  <property fmtid="{D5CDD505-2E9C-101B-9397-08002B2CF9AE}" pid="8" name="MSIP_Label_7342559e-08ca-44c2-a3d0-eecd0c40d645_ContentBits">
    <vt:lpwstr>0</vt:lpwstr>
  </property>
</Properties>
</file>