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4" i="1"/>
  <c r="I13" i="1"/>
  <c r="I12" i="1"/>
  <c r="I11" i="1"/>
  <c r="I10" i="1" l="1"/>
  <c r="I22" i="1" l="1"/>
  <c r="I23" i="1" l="1"/>
  <c r="I24" i="1"/>
  <c r="I26" i="1" l="1"/>
</calcChain>
</file>

<file path=xl/sharedStrings.xml><?xml version="1.0" encoding="utf-8"?>
<sst xmlns="http://schemas.openxmlformats.org/spreadsheetml/2006/main" count="42" uniqueCount="37">
  <si>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</si>
  <si>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</si>
  <si>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</si>
  <si>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</si>
  <si>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</si>
  <si>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</si>
  <si>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</si>
  <si>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</si>
  <si>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</si>
  <si>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</si>
  <si>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</si>
  <si>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</si>
  <si>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</si>
  <si>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</si>
  <si>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</si>
  <si>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</si>
  <si>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</si>
  <si>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</si>
  <si>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</si>
  <si>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</si>
  <si>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</si>
  <si>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</si>
  <si>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</si>
  <si>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</si>
  <si>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</si>
  <si>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</si>
  <si>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</si>
  <si>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</si>
  <si>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</si>
  <si>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</si>
  <si>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</si>
  <si>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</si>
  <si>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BLACK DOG</t>
  </si>
  <si>
    <t>ULTRA BAR</t>
  </si>
  <si>
    <t>TRAVEL CLUB LOUNGE</t>
  </si>
  <si>
    <t>CAFÉ CCINO</t>
  </si>
  <si>
    <t>IRISH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</si>
</sst>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1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167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1"/>
  <sheetViews>
    <sheetView tabSelected="1" topLeftCell="A8" zoomScaleNormal="100" workbookViewId="0">
      <selection activeCell="L17" sqref="L17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43" t="s">
        <v>24</v>
      </c>
      <c r="C2" s="44"/>
      <c r="D2" s="44"/>
      <c r="E2" s="44"/>
      <c r="F2" s="44"/>
      <c r="G2" s="44"/>
      <c r="H2" s="44"/>
      <c r="I2" s="44"/>
    </row>
    <row r="3" spans="2:9" ht="36.6" customHeight="1" x14ac:dyDescent="0.25">
      <c r="B3" s="17" t="s">
        <v>27</v>
      </c>
      <c r="C3" s="18"/>
      <c r="D3" s="18"/>
      <c r="E3" s="19"/>
      <c r="F3" s="39" t="s">
        <v>29</v>
      </c>
      <c r="G3" s="40"/>
      <c r="H3" s="35" t="s">
        <v>31</v>
      </c>
      <c r="I3" s="35"/>
    </row>
    <row r="4" spans="2:9" ht="35.1" customHeight="1" x14ac:dyDescent="0.25">
      <c r="B4" s="20"/>
      <c r="C4" s="21"/>
      <c r="D4" s="21"/>
      <c r="E4" s="22"/>
      <c r="F4" s="37" t="s">
        <v>0</v>
      </c>
      <c r="G4" s="38"/>
      <c r="H4" s="36" t="s">
        <v>1</v>
      </c>
      <c r="I4" s="36"/>
    </row>
    <row r="5" spans="2:9" ht="38.450000000000003" customHeight="1" x14ac:dyDescent="0.25">
      <c r="B5" s="23"/>
      <c r="C5" s="24"/>
      <c r="D5" s="24"/>
      <c r="E5" s="25"/>
      <c r="F5" s="39" t="s">
        <v>25</v>
      </c>
      <c r="G5" s="40"/>
      <c r="H5" s="36" t="s">
        <v>2</v>
      </c>
      <c r="I5" s="36"/>
    </row>
    <row r="6" spans="2:9" ht="29.45" customHeight="1" x14ac:dyDescent="0.25">
      <c r="B6" s="26" t="s">
        <v>28</v>
      </c>
      <c r="C6" s="27"/>
      <c r="D6" s="27"/>
      <c r="E6" s="28"/>
      <c r="F6" s="37" t="s">
        <v>3</v>
      </c>
      <c r="G6" s="38"/>
      <c r="H6" s="36" t="s">
        <v>4</v>
      </c>
      <c r="I6" s="36"/>
    </row>
    <row r="7" spans="2:9" ht="33.950000000000003" customHeight="1" x14ac:dyDescent="0.25">
      <c r="B7" s="29"/>
      <c r="C7" s="30"/>
      <c r="D7" s="30"/>
      <c r="E7" s="31"/>
      <c r="F7" s="37" t="s">
        <v>5</v>
      </c>
      <c r="G7" s="38"/>
      <c r="H7" s="36" t="s">
        <v>6</v>
      </c>
      <c r="I7" s="36"/>
    </row>
    <row r="8" spans="2:9" ht="39.950000000000003" customHeight="1" x14ac:dyDescent="0.25">
      <c r="B8" s="32"/>
      <c r="C8" s="33"/>
      <c r="D8" s="33"/>
      <c r="E8" s="34"/>
      <c r="F8" s="37" t="s">
        <v>7</v>
      </c>
      <c r="G8" s="38"/>
      <c r="H8" s="68"/>
      <c r="I8" s="68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13" t="s">
        <v>32</v>
      </c>
      <c r="D10" s="14">
        <v>5</v>
      </c>
      <c r="E10" s="14">
        <v>10</v>
      </c>
      <c r="F10" s="14">
        <v>30</v>
      </c>
      <c r="G10" s="11"/>
      <c r="H10">
        <v>100</v>
      </c>
      <c r="I10" s="14">
        <f>H10*F10</f>
        <v>3000</v>
      </c>
    </row>
    <row r="11" spans="2:9" ht="15" customHeight="1" x14ac:dyDescent="0.25">
      <c r="B11" s="12"/>
      <c r="C11" s="13" t="s">
        <v>33</v>
      </c>
      <c r="D11" s="14">
        <v>5</v>
      </c>
      <c r="E11" s="14">
        <v>10</v>
      </c>
      <c r="F11" s="14">
        <v>60</v>
      </c>
      <c r="G11" s="11"/>
      <c r="H11">
        <v>100</v>
      </c>
      <c r="I11" s="14">
        <f t="shared" ref="I11:I20" si="0">H11*F11</f>
        <v>6000</v>
      </c>
    </row>
    <row r="12" spans="2:9" ht="15" customHeight="1" x14ac:dyDescent="0.25">
      <c r="B12" s="12"/>
      <c r="C12" s="13" t="s">
        <v>34</v>
      </c>
      <c r="D12" s="14">
        <v>5</v>
      </c>
      <c r="E12" s="14">
        <v>10</v>
      </c>
      <c r="F12" s="14">
        <v>40</v>
      </c>
      <c r="G12" s="11"/>
      <c r="H12">
        <v>100</v>
      </c>
      <c r="I12" s="14">
        <f t="shared" si="0"/>
        <v>4000</v>
      </c>
    </row>
    <row r="13" spans="2:9" ht="15" customHeight="1" x14ac:dyDescent="0.25">
      <c r="B13" s="12"/>
      <c r="C13" s="13" t="s">
        <v>35</v>
      </c>
      <c r="D13" s="14">
        <v>8.1999999999999993</v>
      </c>
      <c r="E13" s="14">
        <v>11.8</v>
      </c>
      <c r="F13" s="14">
        <v>5</v>
      </c>
      <c r="G13" s="11"/>
      <c r="H13">
        <v>100</v>
      </c>
      <c r="I13" s="14">
        <f t="shared" si="0"/>
        <v>500</v>
      </c>
    </row>
    <row r="14" spans="2:9" ht="15" customHeight="1" x14ac:dyDescent="0.25">
      <c r="B14" s="12"/>
      <c r="C14" s="13" t="s">
        <v>36</v>
      </c>
      <c r="D14" s="14"/>
      <c r="E14" s="13"/>
      <c r="F14" s="14">
        <v>165</v>
      </c>
      <c r="G14" s="11"/>
      <c r="H14">
        <v>100</v>
      </c>
      <c r="I14" s="14">
        <f t="shared" si="0"/>
        <v>16500</v>
      </c>
    </row>
    <row r="15" spans="2:9" ht="15" customHeight="1" x14ac:dyDescent="0.25">
      <c r="B15" s="12"/>
      <c r="C15" s="13"/>
      <c r="D15" s="14"/>
      <c r="E15" s="13"/>
      <c r="F15" s="14"/>
      <c r="G15" s="11"/>
      <c r="I15" s="14"/>
    </row>
    <row r="16" spans="2:9" ht="15" customHeight="1" x14ac:dyDescent="0.25">
      <c r="B16" s="12"/>
      <c r="C16" s="13" t="s">
        <v>32</v>
      </c>
      <c r="D16" s="69">
        <v>6.5</v>
      </c>
      <c r="E16" s="14">
        <v>10</v>
      </c>
      <c r="F16" s="14">
        <v>20</v>
      </c>
      <c r="G16" s="11"/>
      <c r="H16">
        <v>100</v>
      </c>
      <c r="I16" s="14">
        <f t="shared" si="0"/>
        <v>2000</v>
      </c>
    </row>
    <row r="17" spans="2:9" ht="15" customHeight="1" x14ac:dyDescent="0.25">
      <c r="B17" s="12"/>
      <c r="C17" s="13" t="s">
        <v>33</v>
      </c>
      <c r="D17" s="69">
        <v>6.5</v>
      </c>
      <c r="E17" s="14">
        <v>10</v>
      </c>
      <c r="F17" s="14">
        <v>45</v>
      </c>
      <c r="G17" s="11"/>
      <c r="H17">
        <v>100</v>
      </c>
      <c r="I17" s="14">
        <f t="shared" si="0"/>
        <v>4500</v>
      </c>
    </row>
    <row r="18" spans="2:9" ht="15" customHeight="1" x14ac:dyDescent="0.25">
      <c r="B18" s="12"/>
      <c r="C18" s="13" t="s">
        <v>34</v>
      </c>
      <c r="D18" s="69">
        <v>6.5</v>
      </c>
      <c r="E18" s="14">
        <v>10</v>
      </c>
      <c r="F18" s="14">
        <v>40</v>
      </c>
      <c r="G18" s="11"/>
      <c r="H18">
        <v>100</v>
      </c>
      <c r="I18" s="14">
        <f t="shared" si="0"/>
        <v>4000</v>
      </c>
    </row>
    <row r="19" spans="2:9" ht="15" customHeight="1" x14ac:dyDescent="0.25">
      <c r="B19" s="12"/>
      <c r="C19" s="13" t="s">
        <v>35</v>
      </c>
      <c r="D19" s="14">
        <v>8.1999999999999993</v>
      </c>
      <c r="E19" s="14">
        <v>11.8</v>
      </c>
      <c r="F19" s="14">
        <v>5</v>
      </c>
      <c r="G19" s="11"/>
      <c r="H19">
        <v>100</v>
      </c>
      <c r="I19" s="14">
        <f t="shared" si="0"/>
        <v>500</v>
      </c>
    </row>
    <row r="20" spans="2:9" ht="15" customHeight="1" x14ac:dyDescent="0.25">
      <c r="B20" s="12"/>
      <c r="C20" s="13" t="s">
        <v>36</v>
      </c>
      <c r="D20" s="70"/>
      <c r="E20" s="13"/>
      <c r="F20" s="16">
        <v>120</v>
      </c>
      <c r="G20" s="11"/>
      <c r="H20">
        <v>100</v>
      </c>
      <c r="I20" s="14">
        <f t="shared" si="0"/>
        <v>12000</v>
      </c>
    </row>
    <row r="21" spans="2:9" x14ac:dyDescent="0.25">
      <c r="B21" s="12"/>
      <c r="C21" s="15"/>
      <c r="D21" s="14"/>
      <c r="E21" s="14"/>
      <c r="F21" s="14"/>
      <c r="G21" s="11"/>
      <c r="H21" s="13"/>
      <c r="I21" s="14"/>
    </row>
    <row r="22" spans="2:9" ht="20.45" customHeight="1" x14ac:dyDescent="0.25">
      <c r="B22" s="35" t="s">
        <v>18</v>
      </c>
      <c r="C22" s="42"/>
      <c r="D22" s="42"/>
      <c r="E22" s="5"/>
      <c r="F22" s="67" t="s">
        <v>13</v>
      </c>
      <c r="G22" s="67"/>
      <c r="H22" s="67"/>
      <c r="I22" s="1">
        <f>SUM(I10:I20)</f>
        <v>53000</v>
      </c>
    </row>
    <row r="23" spans="2:9" ht="21" customHeight="1" x14ac:dyDescent="0.25">
      <c r="B23" s="42"/>
      <c r="C23" s="42"/>
      <c r="D23" s="42"/>
      <c r="E23" s="5"/>
      <c r="F23" s="67" t="s">
        <v>14</v>
      </c>
      <c r="G23" s="67"/>
      <c r="H23" s="67"/>
      <c r="I23" s="2">
        <f>I22*9%</f>
        <v>4770</v>
      </c>
    </row>
    <row r="24" spans="2:9" ht="23.45" customHeight="1" x14ac:dyDescent="0.25">
      <c r="B24" s="66" t="s">
        <v>19</v>
      </c>
      <c r="C24" s="66"/>
      <c r="D24" s="66"/>
      <c r="E24" s="6"/>
      <c r="F24" s="67" t="s">
        <v>15</v>
      </c>
      <c r="G24" s="67"/>
      <c r="H24" s="67"/>
      <c r="I24" s="2">
        <f>I22*9%</f>
        <v>4770</v>
      </c>
    </row>
    <row r="25" spans="2:9" ht="18.95" customHeight="1" x14ac:dyDescent="0.25">
      <c r="B25" s="66"/>
      <c r="C25" s="66"/>
      <c r="D25" s="66"/>
      <c r="E25" s="6"/>
      <c r="F25" s="67" t="s">
        <v>16</v>
      </c>
      <c r="G25" s="67"/>
      <c r="H25" s="67"/>
      <c r="I25" s="3">
        <v>0</v>
      </c>
    </row>
    <row r="26" spans="2:9" ht="14.45" customHeight="1" x14ac:dyDescent="0.25">
      <c r="B26" s="66"/>
      <c r="C26" s="66"/>
      <c r="D26" s="66"/>
      <c r="E26" s="6"/>
      <c r="F26" s="65" t="s">
        <v>17</v>
      </c>
      <c r="G26" s="65"/>
      <c r="H26" s="65"/>
      <c r="I26" s="63">
        <f>SUM(I22:I25)</f>
        <v>62540</v>
      </c>
    </row>
    <row r="27" spans="2:9" x14ac:dyDescent="0.25">
      <c r="B27" s="66"/>
      <c r="C27" s="66"/>
      <c r="D27" s="66"/>
      <c r="E27" s="6"/>
      <c r="F27" s="65"/>
      <c r="G27" s="65"/>
      <c r="H27" s="65"/>
      <c r="I27" s="64"/>
    </row>
    <row r="28" spans="2:9" ht="16.5" customHeight="1" x14ac:dyDescent="0.25">
      <c r="B28" s="41"/>
      <c r="C28" s="42"/>
      <c r="D28" s="42"/>
      <c r="E28" s="7"/>
      <c r="F28" s="45" t="s">
        <v>21</v>
      </c>
      <c r="G28" s="46"/>
      <c r="H28" s="46"/>
      <c r="I28" s="47"/>
    </row>
    <row r="29" spans="2:9" ht="21.95" customHeight="1" x14ac:dyDescent="0.25">
      <c r="B29" s="51" t="s">
        <v>30</v>
      </c>
      <c r="C29" s="52"/>
      <c r="D29" s="53"/>
      <c r="E29" s="8"/>
      <c r="F29" s="48"/>
      <c r="G29" s="49"/>
      <c r="H29" s="49"/>
      <c r="I29" s="50"/>
    </row>
    <row r="30" spans="2:9" ht="21" customHeight="1" x14ac:dyDescent="0.25">
      <c r="B30" s="54"/>
      <c r="C30" s="55"/>
      <c r="D30" s="56"/>
      <c r="E30" s="8"/>
      <c r="F30" s="48"/>
      <c r="G30" s="49"/>
      <c r="H30" s="49"/>
      <c r="I30" s="50"/>
    </row>
    <row r="31" spans="2:9" x14ac:dyDescent="0.25">
      <c r="B31" s="57"/>
      <c r="C31" s="58"/>
      <c r="D31" s="59"/>
      <c r="E31" s="4"/>
      <c r="F31" s="60" t="s">
        <v>20</v>
      </c>
      <c r="G31" s="61"/>
      <c r="H31" s="61"/>
      <c r="I31" s="62"/>
    </row>
  </sheetData>
  <mergeCells count="28">
    <mergeCell ref="B28:D28"/>
    <mergeCell ref="B2:I2"/>
    <mergeCell ref="F28:I28"/>
    <mergeCell ref="F29:I30"/>
    <mergeCell ref="B29:D31"/>
    <mergeCell ref="F31:I31"/>
    <mergeCell ref="I26:I27"/>
    <mergeCell ref="F26:H27"/>
    <mergeCell ref="B22:D23"/>
    <mergeCell ref="B24:D27"/>
    <mergeCell ref="F22:H22"/>
    <mergeCell ref="F23:H23"/>
    <mergeCell ref="F24:H24"/>
    <mergeCell ref="F25:H25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E727B5-D3D8-4399-ACC7-7CC6AD9B964B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7b567b4-c61a-4bc6-901f-e982322be9b3"/>
    <ds:schemaRef ds:uri="http://purl.org/dc/terms/"/>
    <ds:schemaRef ds:uri="b7babe23-701f-4936-a1db-3e0a77c6b91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2024-03-14T11:14:31Z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