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 Mehta\Client\Branding\NPCI\Printer onboarding\9th Nov24\TFSPL\"/>
    </mc:Choice>
  </mc:AlternateContent>
  <bookViews>
    <workbookView xWindow="-110" yWindow="-110" windowWidth="19420" windowHeight="1030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sharedStrings.xml><?xml version="1.0" encoding="utf-8"?>
<sst xmlns="http://schemas.openxmlformats.org/spreadsheetml/2006/main" count="55" uniqueCount="54">
  <si>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</si>
  <si>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</si>
  <si>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</si>
  <si>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</si>
  <si>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</si>
  <si>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</si>
  <si>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</si>
  <si>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</si>
  <si>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</si>
  <si>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</si>
  <si>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</si>
  <si>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</si>
  <si>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</si>
  <si>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</si>
  <si>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</si>
  <si>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</si>
  <si>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</si>
  <si>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</si>
  <si>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</si>
  <si>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</si>
  <si>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</si>
  <si>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</si>
  <si>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</si>
  <si>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</si>
  <si>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</si>
  <si>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</si>
  <si>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</si>
  <si>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</si>
  <si>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</si>
  <si>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</si>
  <si>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</si>
  <si>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</si>
  <si>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</si>
  <si>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</si>
  <si>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</si>
  <si>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</si>
  <si>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</si>
  <si>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ON ACTUAL</t>
  </si>
  <si>
    <t>Tent cards</t>
  </si>
  <si>
    <t>A5</t>
  </si>
  <si>
    <t>Box Packing &amp; Logistic</t>
  </si>
  <si>
    <t>* Making timelines will be 1 week after Approvals.</t>
  </si>
  <si>
    <t>Delhi T1</t>
  </si>
  <si>
    <t>Local Logistic</t>
  </si>
  <si>
    <t>Cargo charges</t>
  </si>
  <si>
    <t>Labour &amp;  Packing with Bubble Rap and  Delivery in Mumbai office</t>
  </si>
  <si>
    <t>Bhavin mehta</t>
  </si>
  <si>
    <t>Travel Food Services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</si>
  <si>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</si>
  <si>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</si>
  <si>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bhavin.mehta@k-corp.in</t>
  </si>
  <si>
    <t>1, Rashid Mansion, Dr. Annie Besant Road, Worli Point, Worli, Mumbai- 400018</t>
  </si>
  <si>
    <t>To be confirmed</t>
  </si>
  <si>
    <t>Delhi -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</si>
</sst>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3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12" fillId="0" borderId="10" xfId="1" applyNumberFormat="1" applyFont="1" applyBorder="1" applyAlignment="1">
      <alignment horizontal="center" vertical="center" wrapText="1" shrinkToFit="1"/>
    </xf>
    <xf numFmtId="165" fontId="0" fillId="0" borderId="5" xfId="1" applyNumberFormat="1" applyFont="1" applyBorder="1" applyAlignment="1">
      <alignment vertical="center" wrapText="1"/>
    </xf>
    <xf numFmtId="165" fontId="20" fillId="0" borderId="8" xfId="1" applyNumberFormat="1" applyFont="1" applyBorder="1" applyAlignment="1">
      <alignment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0" fillId="0" borderId="0" xfId="0"/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206910</xdr:colOff>
      <xdr:row>0</xdr:row>
      <xdr:rowOff>0</xdr:rowOff>
    </xdr:from>
    <xdr:to>
      <xdr:col>6</xdr:col>
      <xdr:colOff>877584</xdr:colOff>
      <xdr:row>10</xdr:row>
      <xdr:rowOff>81194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6AE29-AF3D-4B34-ABB0-ECA5BB6DB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57" y="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89" workbookViewId="0">
      <selection activeCell="G24" sqref="G24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39" style="41" customWidth="1"/>
    <col min="9" max="16384" width="8.15234375" style="1"/>
  </cols>
  <sheetData>
    <row r="1" spans="1:8" ht="16.5" customHeight="1">
      <c r="A1" s="30" t="s">
        <v>36</v>
      </c>
      <c r="B1" s="66" t="s">
        <v>47</v>
      </c>
      <c r="C1" s="66"/>
      <c r="D1" s="67"/>
      <c r="E1" s="67"/>
      <c r="F1" s="67"/>
      <c r="G1" s="67"/>
      <c r="H1" s="1"/>
    </row>
    <row r="2" spans="1:8" ht="16.5" customHeight="1">
      <c r="A2" s="30" t="s">
        <v>35</v>
      </c>
      <c r="B2" s="62" t="s">
        <v>46</v>
      </c>
      <c r="C2" s="62"/>
      <c r="D2" s="67"/>
      <c r="E2" s="67"/>
      <c r="F2" s="67"/>
      <c r="G2" s="67"/>
      <c r="H2" s="1"/>
    </row>
    <row r="3" spans="1:8" ht="16.5" customHeight="1">
      <c r="A3" s="30" t="s">
        <v>34</v>
      </c>
      <c r="B3" s="69">
        <v>9167183160</v>
      </c>
      <c r="C3" s="70"/>
      <c r="D3" s="67"/>
      <c r="E3" s="67"/>
      <c r="F3" s="67"/>
      <c r="G3" s="67"/>
      <c r="H3" s="1"/>
    </row>
    <row r="4" spans="1:8" ht="16.5" customHeight="1">
      <c r="A4" s="30" t="s">
        <v>33</v>
      </c>
      <c r="B4" s="71" t="s">
        <v>50</v>
      </c>
      <c r="C4" s="71"/>
      <c r="D4" s="67"/>
      <c r="E4" s="67"/>
      <c r="F4" s="67"/>
      <c r="G4" s="67"/>
      <c r="H4" s="1"/>
    </row>
    <row r="5" spans="1:8" ht="16.5" customHeight="1">
      <c r="A5" s="76" t="s">
        <v>32</v>
      </c>
      <c r="B5" s="66" t="s">
        <v>51</v>
      </c>
      <c r="C5" s="66"/>
      <c r="D5" s="67"/>
      <c r="E5" s="67"/>
      <c r="F5" s="67"/>
      <c r="G5" s="67"/>
      <c r="H5" s="1"/>
    </row>
    <row r="6" spans="1:8" ht="16.5" customHeight="1">
      <c r="A6" s="76"/>
      <c r="B6" s="66"/>
      <c r="C6" s="66"/>
      <c r="D6" s="67"/>
      <c r="E6" s="67"/>
      <c r="F6" s="67"/>
      <c r="G6" s="67"/>
      <c r="H6" s="1"/>
    </row>
    <row r="7" spans="1:8" ht="16.5" customHeight="1">
      <c r="A7" s="76"/>
      <c r="B7" s="66"/>
      <c r="C7" s="66"/>
      <c r="D7" s="67"/>
      <c r="E7" s="67"/>
      <c r="F7" s="67"/>
      <c r="G7" s="67"/>
      <c r="H7" s="1"/>
    </row>
    <row r="8" spans="1:8" ht="16.5" customHeight="1">
      <c r="A8" s="30" t="s">
        <v>31</v>
      </c>
      <c r="B8" s="66" t="s">
        <v>49</v>
      </c>
      <c r="C8" s="66"/>
      <c r="D8" s="67"/>
      <c r="E8" s="67"/>
      <c r="F8" s="67"/>
      <c r="G8" s="67"/>
      <c r="H8" s="1"/>
    </row>
    <row r="9" spans="1:8" ht="18" customHeight="1">
      <c r="A9" s="30" t="s">
        <v>30</v>
      </c>
      <c r="B9" s="66" t="s">
        <v>53</v>
      </c>
      <c r="C9" s="66"/>
      <c r="D9" s="67"/>
      <c r="E9" s="67"/>
      <c r="F9" s="67"/>
      <c r="G9" s="67"/>
      <c r="H9" s="1"/>
    </row>
    <row r="10" spans="1:8" ht="16.5" customHeight="1">
      <c r="A10" s="30" t="s">
        <v>29</v>
      </c>
      <c r="B10" s="77" t="s">
        <v>52</v>
      </c>
      <c r="C10" s="77"/>
      <c r="D10" s="67"/>
      <c r="E10" s="67"/>
      <c r="F10" s="67"/>
      <c r="G10" s="67"/>
      <c r="H10" s="1"/>
    </row>
    <row r="11" spans="1:8">
      <c r="D11" s="68"/>
      <c r="E11" s="68"/>
      <c r="F11" s="68"/>
      <c r="G11" s="68"/>
      <c r="H11" s="1"/>
    </row>
    <row r="12" spans="1:8" s="29" customFormat="1" ht="16.5" customHeight="1">
      <c r="A12" s="75" t="str">
        <f>CONCATENATE("Costs for "," - ",B8 )</f>
        <v>Costs for  - 3D Acrylic Tent cards</v>
      </c>
      <c r="B12" s="75"/>
      <c r="C12" s="75"/>
      <c r="D12" s="75"/>
      <c r="E12" s="75"/>
      <c r="F12" s="75"/>
      <c r="G12" s="75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65" t="s">
        <v>38</v>
      </c>
      <c r="B15" s="52" t="s">
        <v>42</v>
      </c>
      <c r="C15" s="64" t="s">
        <v>47</v>
      </c>
      <c r="D15" s="54">
        <v>14</v>
      </c>
      <c r="E15" s="47" t="s">
        <v>39</v>
      </c>
      <c r="F15" s="48">
        <v>400</v>
      </c>
      <c r="G15" s="51">
        <f t="shared" ref="G15:G16" si="0">F15*D15</f>
        <v>5600</v>
      </c>
      <c r="H15" s="63"/>
    </row>
    <row r="16" spans="1:8" s="53" customFormat="1" ht="31">
      <c r="A16" s="55" t="s">
        <v>43</v>
      </c>
      <c r="B16" s="56"/>
      <c r="C16" s="57" t="s">
        <v>45</v>
      </c>
      <c r="D16" s="47">
        <v>1</v>
      </c>
      <c r="E16" s="47"/>
      <c r="F16" s="48">
        <v>186</v>
      </c>
      <c r="G16" s="51">
        <f t="shared" si="0"/>
        <v>186</v>
      </c>
      <c r="H16" s="48"/>
    </row>
    <row r="17" spans="1:9" s="53" customFormat="1" ht="15.5">
      <c r="A17" s="55" t="s">
        <v>44</v>
      </c>
      <c r="B17" s="58" t="s">
        <v>40</v>
      </c>
      <c r="C17" s="59" t="s">
        <v>48</v>
      </c>
      <c r="D17" s="60">
        <v>1</v>
      </c>
      <c r="E17" s="61"/>
      <c r="F17" s="49"/>
      <c r="G17" s="50"/>
      <c r="H17" s="50" t="s">
        <v>37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5786</v>
      </c>
      <c r="H20" s="37"/>
    </row>
    <row r="21" spans="1:9">
      <c r="A21" s="14"/>
      <c r="B21" s="14"/>
      <c r="C21" s="14"/>
      <c r="D21" s="78" t="s">
        <v>20</v>
      </c>
      <c r="E21" s="79"/>
      <c r="F21" s="80"/>
      <c r="G21" s="38">
        <f>G20*10%</f>
        <v>578.6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6364.6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1145.6279999999999</v>
      </c>
      <c r="H23" s="38"/>
    </row>
    <row r="24" spans="1:9" ht="14.15" customHeight="1">
      <c r="A24" s="14"/>
      <c r="B24" s="14"/>
      <c r="C24" s="14"/>
      <c r="D24" s="81" t="s">
        <v>17</v>
      </c>
      <c r="E24" s="82"/>
      <c r="F24" s="83"/>
      <c r="G24" s="37">
        <f>SUM(G22:G23)</f>
        <v>7510.2280000000001</v>
      </c>
      <c r="H24" s="37"/>
      <c r="I24" s="35"/>
    </row>
    <row r="26" spans="1:9" s="12" customFormat="1" ht="16.5" customHeight="1">
      <c r="A26" s="84" t="s">
        <v>16</v>
      </c>
      <c r="B26" s="85"/>
      <c r="C26" s="85"/>
      <c r="D26" s="85"/>
      <c r="E26" s="85"/>
      <c r="F26" s="85"/>
      <c r="G26" s="86"/>
    </row>
    <row r="27" spans="1:9" s="12" customFormat="1">
      <c r="A27" s="73" t="s">
        <v>15</v>
      </c>
      <c r="B27" s="73"/>
      <c r="C27" s="73"/>
      <c r="D27" s="73"/>
      <c r="E27" s="73"/>
      <c r="F27" s="73"/>
      <c r="G27" s="73"/>
    </row>
    <row r="28" spans="1:9" s="12" customFormat="1">
      <c r="A28" s="74" t="s">
        <v>41</v>
      </c>
      <c r="B28" s="74"/>
      <c r="C28" s="74"/>
      <c r="D28" s="74"/>
      <c r="E28" s="74"/>
      <c r="F28" s="74"/>
      <c r="G28" s="74"/>
    </row>
    <row r="29" spans="1:9" s="12" customFormat="1" ht="15" customHeight="1">
      <c r="A29" s="72" t="s">
        <v>14</v>
      </c>
      <c r="B29" s="72"/>
      <c r="C29" s="72"/>
      <c r="D29" s="72"/>
      <c r="E29" s="72"/>
      <c r="F29" s="72"/>
      <c r="G29" s="72"/>
    </row>
    <row r="30" spans="1:9" s="13" customFormat="1">
      <c r="A30" s="72" t="s">
        <v>13</v>
      </c>
      <c r="B30" s="72"/>
      <c r="C30" s="72"/>
      <c r="D30" s="72"/>
      <c r="E30" s="72"/>
      <c r="F30" s="72"/>
      <c r="G30" s="72"/>
    </row>
    <row r="31" spans="1:9" s="12" customFormat="1">
      <c r="A31" s="72" t="s">
        <v>12</v>
      </c>
      <c r="B31" s="72"/>
      <c r="C31" s="72"/>
      <c r="D31" s="72"/>
      <c r="E31" s="72"/>
      <c r="F31" s="72"/>
      <c r="G31" s="72"/>
    </row>
    <row r="32" spans="1:9" s="12" customFormat="1" ht="30.75" customHeight="1">
      <c r="A32" s="72" t="s">
        <v>11</v>
      </c>
      <c r="B32" s="72"/>
      <c r="C32" s="72"/>
      <c r="D32" s="72"/>
      <c r="E32" s="72"/>
      <c r="F32" s="72"/>
      <c r="G32" s="72"/>
    </row>
    <row r="33" spans="1:8" s="12" customFormat="1">
      <c r="A33" s="72" t="s">
        <v>10</v>
      </c>
      <c r="B33" s="72"/>
      <c r="C33" s="72"/>
      <c r="D33" s="72"/>
      <c r="E33" s="72"/>
      <c r="F33" s="72"/>
      <c r="G33" s="72"/>
    </row>
    <row r="34" spans="1:8" s="12" customFormat="1">
      <c r="A34" s="72" t="s">
        <v>9</v>
      </c>
      <c r="B34" s="72"/>
      <c r="C34" s="72"/>
      <c r="D34" s="72"/>
      <c r="E34" s="72"/>
      <c r="F34" s="72"/>
      <c r="G34" s="72"/>
    </row>
    <row r="35" spans="1:8" s="11" customFormat="1">
      <c r="A35" s="73" t="s">
        <v>8</v>
      </c>
      <c r="B35" s="73"/>
      <c r="C35" s="73"/>
      <c r="D35" s="73"/>
      <c r="E35" s="73"/>
      <c r="F35" s="73"/>
      <c r="G35" s="73"/>
    </row>
    <row r="36" spans="1:8" s="11" customFormat="1" ht="30" customHeight="1">
      <c r="A36" s="72" t="s">
        <v>7</v>
      </c>
      <c r="B36" s="72"/>
      <c r="C36" s="72"/>
      <c r="D36" s="72"/>
      <c r="E36" s="72"/>
      <c r="F36" s="72"/>
      <c r="G36" s="72"/>
    </row>
    <row r="37" spans="1:8" s="11" customFormat="1">
      <c r="A37" s="72" t="s">
        <v>6</v>
      </c>
      <c r="B37" s="72"/>
      <c r="C37" s="72"/>
      <c r="D37" s="72"/>
      <c r="E37" s="72"/>
      <c r="F37" s="72"/>
      <c r="G37" s="72"/>
    </row>
    <row r="38" spans="1:8" s="11" customFormat="1">
      <c r="A38" s="72" t="s">
        <v>5</v>
      </c>
      <c r="B38" s="72"/>
      <c r="C38" s="72"/>
      <c r="D38" s="72"/>
      <c r="E38" s="72"/>
      <c r="F38" s="72"/>
      <c r="G38" s="72"/>
    </row>
    <row r="39" spans="1:8" s="11" customFormat="1">
      <c r="A39" s="72" t="s">
        <v>4</v>
      </c>
      <c r="B39" s="72"/>
      <c r="C39" s="72"/>
      <c r="D39" s="72"/>
      <c r="E39" s="72"/>
      <c r="F39" s="72"/>
      <c r="G39" s="72"/>
    </row>
    <row r="40" spans="1:8" s="11" customFormat="1">
      <c r="A40" s="72" t="s">
        <v>3</v>
      </c>
      <c r="B40" s="72"/>
      <c r="C40" s="72"/>
      <c r="D40" s="72"/>
      <c r="E40" s="72"/>
      <c r="F40" s="72"/>
      <c r="G40" s="72"/>
    </row>
    <row r="41" spans="1:8" s="11" customFormat="1">
      <c r="A41" s="73" t="s">
        <v>2</v>
      </c>
      <c r="B41" s="73"/>
      <c r="C41" s="73"/>
      <c r="D41" s="73"/>
      <c r="E41" s="73"/>
      <c r="F41" s="73"/>
      <c r="G41" s="73"/>
    </row>
    <row r="42" spans="1:8" s="11" customFormat="1" ht="30.75" customHeight="1">
      <c r="A42" s="72" t="s">
        <v>1</v>
      </c>
      <c r="B42" s="72"/>
      <c r="C42" s="72"/>
      <c r="D42" s="72"/>
      <c r="E42" s="72"/>
      <c r="F42" s="72"/>
      <c r="G42" s="72"/>
    </row>
    <row r="43" spans="1:8" s="11" customFormat="1">
      <c r="A43" s="72" t="s">
        <v>0</v>
      </c>
      <c r="B43" s="72"/>
      <c r="C43" s="72"/>
      <c r="D43" s="72"/>
      <c r="E43" s="72"/>
      <c r="F43" s="72"/>
      <c r="G43" s="72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0">
    <mergeCell ref="A43:G43"/>
    <mergeCell ref="A36:G36"/>
    <mergeCell ref="A37:G37"/>
    <mergeCell ref="A38:G38"/>
    <mergeCell ref="A39:G39"/>
    <mergeCell ref="A40:G40"/>
    <mergeCell ref="A41:G41"/>
    <mergeCell ref="A42:G42"/>
    <mergeCell ref="A35:G35"/>
    <mergeCell ref="D21:F21"/>
    <mergeCell ref="D24:F24"/>
    <mergeCell ref="A26:G26"/>
    <mergeCell ref="A34:G34"/>
    <mergeCell ref="A32:G32"/>
    <mergeCell ref="A33:G33"/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2024-11-13T07:36:45Z</dcterms:modified>
</cp:coreProperties>
</file>