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30" i="6" l="1"/>
  <c r="L31" i="6" l="1"/>
  <c r="L34" i="6" s="1"/>
  <c r="L32" i="6"/>
</calcChain>
</file>

<file path=xl/sharedStrings.xml><?xml version="1.0" encoding="utf-8"?>
<sst xmlns="http://schemas.openxmlformats.org/spreadsheetml/2006/main" count="47" uniqueCount="46">
  <si>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</si>
  <si>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</si>
  <si>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</si>
  <si>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</si>
  <si>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</si>
  <si>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</si>
  <si>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</si>
  <si>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</si>
  <si>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</si>
  <si>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</si>
  <si>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</si>
  <si>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</si>
  <si>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</si>
  <si>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</si>
  <si>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</si>
  <si>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</si>
  <si>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</si>
  <si>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</si>
  <si>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</si>
  <si>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</si>
  <si>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</si>
  <si>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</si>
  <si>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</si>
  <si>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</si>
  <si>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</si>
  <si>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</si>
  <si>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</si>
  <si>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</si>
  <si>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</si>
  <si>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</si>
  <si>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</si>
  <si>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</si>
  <si>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</si>
  <si>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</si>
  <si>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</si>
  <si>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</si>
  <si>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</si>
  <si>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</si>
  <si>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</si>
  <si>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</si>
  <si>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</si>
  <si>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11-05-2024</t>
  </si>
  <si>
    <t>JAY MAHARASHTRA</t>
  </si>
  <si>
    <t>53/24-25</t>
  </si>
  <si>
    <t>CAFÉ CINNO EXPRESS</t>
  </si>
  <si>
    <t xml:space="preserve"> 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</si>
</sst>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tabSelected="1" topLeftCell="A13" zoomScale="85" zoomScaleNormal="85" workbookViewId="0">
      <selection activeCell="D27" sqref="D27"/>
    </sheetView>
  </sheetViews>
  <sheetFormatPr defaultColWidth="9" defaultRowHeight="15"/>
  <cols>
    <col min="1" max="1" width="5.5703125" customWidth="1"/>
    <col min="2" max="2" width="7.5703125" customWidth="1"/>
    <col min="3" max="3" width="40.5703125" customWidth="1"/>
    <col min="4" max="4" width="20.140625" style="4" customWidth="1"/>
    <col min="5" max="5" width="39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7.7109375" customWidth="1"/>
  </cols>
  <sheetData>
    <row r="2" spans="2:12" ht="15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5" customHeight="1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5" customHeight="1">
      <c r="B5" s="60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2:12" ht="15" customHeight="1"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ht="15" customHeight="1">
      <c r="B7" s="63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ht="15" customHeight="1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ht="15" customHeight="1">
      <c r="B9" s="39" t="s">
        <v>1</v>
      </c>
      <c r="C9" s="40"/>
      <c r="D9" s="40"/>
      <c r="E9" s="40"/>
      <c r="F9" s="40"/>
      <c r="G9" s="40"/>
      <c r="H9" s="5"/>
      <c r="I9" s="5"/>
      <c r="J9" s="66" t="s">
        <v>2</v>
      </c>
      <c r="K9" s="66"/>
      <c r="L9" s="67"/>
    </row>
    <row r="10" spans="2:12" ht="15" customHeight="1">
      <c r="B10" s="41" t="s">
        <v>3</v>
      </c>
      <c r="C10" s="40"/>
      <c r="D10" s="40"/>
      <c r="E10" s="40"/>
      <c r="F10" s="40"/>
      <c r="G10" s="40"/>
      <c r="H10" s="5"/>
      <c r="I10" s="5"/>
      <c r="J10" s="66"/>
      <c r="K10" s="66"/>
      <c r="L10" s="67"/>
    </row>
    <row r="11" spans="2:12" ht="15" customHeight="1">
      <c r="B11" s="42" t="s">
        <v>4</v>
      </c>
      <c r="C11" s="43"/>
      <c r="D11" s="43"/>
      <c r="E11" s="43"/>
      <c r="F11" s="43"/>
      <c r="G11" s="43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4" t="s">
        <v>5</v>
      </c>
      <c r="C13" s="44"/>
      <c r="D13" s="44"/>
      <c r="E13" s="44"/>
      <c r="F13" s="44"/>
      <c r="G13" s="44"/>
      <c r="I13" s="44" t="s">
        <v>6</v>
      </c>
      <c r="J13" s="44"/>
      <c r="K13" s="44"/>
      <c r="L13" s="44"/>
    </row>
    <row r="14" spans="2:12" ht="15.75">
      <c r="B14" s="8" t="s">
        <v>7</v>
      </c>
      <c r="C14" s="45" t="s">
        <v>8</v>
      </c>
      <c r="D14" s="45"/>
      <c r="E14" s="45"/>
      <c r="F14" s="45"/>
      <c r="G14" s="45"/>
      <c r="I14" s="46" t="s">
        <v>9</v>
      </c>
      <c r="J14" s="46"/>
      <c r="K14" s="47" t="s">
        <v>41</v>
      </c>
      <c r="L14" s="4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6" t="s">
        <v>13</v>
      </c>
      <c r="J15" s="46"/>
      <c r="K15" s="49" t="s">
        <v>43</v>
      </c>
      <c r="L15" s="48"/>
    </row>
    <row r="16" spans="2:12">
      <c r="B16" s="8" t="s">
        <v>14</v>
      </c>
      <c r="C16" s="48" t="s">
        <v>15</v>
      </c>
      <c r="D16" s="48"/>
      <c r="E16" s="48"/>
      <c r="F16" s="48"/>
      <c r="G16" s="48"/>
      <c r="I16" s="46" t="s">
        <v>16</v>
      </c>
      <c r="J16" s="46"/>
      <c r="K16" s="48" t="s">
        <v>17</v>
      </c>
      <c r="L16" s="48"/>
    </row>
    <row r="17" spans="2:13">
      <c r="B17" s="7"/>
      <c r="I17" s="46" t="s">
        <v>18</v>
      </c>
      <c r="J17" s="46"/>
      <c r="K17" s="53" t="s">
        <v>42</v>
      </c>
      <c r="L17" s="54"/>
    </row>
    <row r="18" spans="2:13">
      <c r="B18" s="44" t="s">
        <v>19</v>
      </c>
      <c r="C18" s="44"/>
      <c r="D18" s="44"/>
      <c r="E18" s="44"/>
      <c r="F18" s="44"/>
      <c r="G18" s="44"/>
      <c r="L18" s="19"/>
    </row>
    <row r="19" spans="2:13">
      <c r="B19" s="50" t="s">
        <v>20</v>
      </c>
      <c r="C19" s="50"/>
      <c r="D19" s="50"/>
      <c r="E19" s="50"/>
      <c r="F19" s="50"/>
      <c r="G19" s="50"/>
      <c r="L19" s="19"/>
    </row>
    <row r="20" spans="2:13">
      <c r="B20" s="51" t="s">
        <v>21</v>
      </c>
      <c r="C20" s="52"/>
      <c r="D20" s="52"/>
      <c r="E20" s="52"/>
      <c r="F20" s="52"/>
      <c r="G20" s="52"/>
      <c r="L20" s="19"/>
    </row>
    <row r="21" spans="2:13">
      <c r="B21" s="52" t="s">
        <v>22</v>
      </c>
      <c r="C21" s="52"/>
      <c r="D21" s="52"/>
      <c r="E21" s="52"/>
      <c r="F21" s="52"/>
      <c r="G21" s="52"/>
      <c r="L21" s="19"/>
    </row>
    <row r="22" spans="2:13">
      <c r="B22" s="52"/>
      <c r="C22" s="52"/>
      <c r="D22" s="52"/>
      <c r="E22" s="52"/>
      <c r="F22" s="52"/>
      <c r="G22" s="52"/>
      <c r="L22" s="19"/>
    </row>
    <row r="23" spans="2:13">
      <c r="B23" s="83" t="s">
        <v>23</v>
      </c>
      <c r="C23" s="84"/>
      <c r="D23" s="84"/>
      <c r="E23" s="84"/>
      <c r="F23" s="84"/>
      <c r="G23" s="84"/>
      <c r="H23" s="11"/>
      <c r="I23" s="11"/>
      <c r="J23" s="11"/>
      <c r="K23" s="11"/>
      <c r="L23" s="20"/>
      <c r="M23" s="7"/>
    </row>
    <row r="24" spans="2:13" s="1" customFormat="1">
      <c r="B24" s="34" t="s">
        <v>24</v>
      </c>
      <c r="C24" s="34" t="s">
        <v>25</v>
      </c>
      <c r="D24" s="88" t="s">
        <v>26</v>
      </c>
      <c r="E24" s="88" t="s">
        <v>27</v>
      </c>
      <c r="F24" s="34" t="s">
        <v>28</v>
      </c>
      <c r="G24" s="34" t="s">
        <v>29</v>
      </c>
      <c r="H24" s="34" t="s">
        <v>30</v>
      </c>
      <c r="I24" s="88" t="s">
        <v>31</v>
      </c>
      <c r="J24" s="88" t="s">
        <v>32</v>
      </c>
      <c r="K24" s="88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5.95" customHeight="1">
      <c r="B26" s="28"/>
      <c r="C26" s="33" t="s">
        <v>44</v>
      </c>
      <c r="D26" s="14"/>
      <c r="E26" s="32" t="s">
        <v>45</v>
      </c>
      <c r="F26" s="13">
        <v>3919</v>
      </c>
      <c r="G26" s="29">
        <v>72</v>
      </c>
      <c r="H26" s="29">
        <v>36</v>
      </c>
      <c r="I26" s="29">
        <v>1</v>
      </c>
      <c r="J26" s="30"/>
      <c r="K26" s="29">
        <v>2700</v>
      </c>
      <c r="L26" s="31">
        <v>2700</v>
      </c>
    </row>
    <row r="27" spans="2:13" s="2" customFormat="1" ht="15.95" customHeight="1">
      <c r="B27" s="28"/>
      <c r="C27" s="33"/>
      <c r="D27" s="14"/>
      <c r="E27" s="32" t="s">
        <v>45</v>
      </c>
      <c r="F27" s="13">
        <v>3919</v>
      </c>
      <c r="G27" s="29">
        <v>72</v>
      </c>
      <c r="H27" s="29">
        <v>36</v>
      </c>
      <c r="I27" s="29">
        <v>1</v>
      </c>
      <c r="J27" s="30"/>
      <c r="K27" s="29">
        <v>2700</v>
      </c>
      <c r="L27" s="31">
        <v>2700</v>
      </c>
    </row>
    <row r="28" spans="2:13" s="2" customFormat="1" ht="15.6" customHeight="1">
      <c r="B28" s="12"/>
      <c r="C28" s="10"/>
      <c r="D28" s="26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2"/>
      <c r="D29" s="12"/>
      <c r="E29" s="16"/>
      <c r="F29" s="13"/>
      <c r="G29" s="10"/>
      <c r="H29" s="13"/>
      <c r="I29" s="13"/>
      <c r="J29" s="22"/>
      <c r="K29" s="13"/>
      <c r="L29" s="21"/>
    </row>
    <row r="30" spans="2:13" s="3" customFormat="1" ht="15" customHeight="1">
      <c r="B30" s="68" t="s">
        <v>35</v>
      </c>
      <c r="C30" s="69"/>
      <c r="D30" s="69"/>
      <c r="E30" s="69"/>
      <c r="F30" s="69"/>
      <c r="G30" s="69"/>
      <c r="H30" s="70"/>
      <c r="I30" s="85" t="s">
        <v>36</v>
      </c>
      <c r="J30" s="86"/>
      <c r="K30" s="87"/>
      <c r="L30" s="23">
        <f>SUM(L26:L29)</f>
        <v>5400</v>
      </c>
    </row>
    <row r="31" spans="2:13" ht="15.75" customHeight="1">
      <c r="B31" s="71"/>
      <c r="C31" s="72"/>
      <c r="D31" s="72"/>
      <c r="E31" s="72"/>
      <c r="F31" s="72"/>
      <c r="G31" s="72"/>
      <c r="H31" s="73"/>
      <c r="I31" s="85" t="s">
        <v>37</v>
      </c>
      <c r="J31" s="86"/>
      <c r="K31" s="87"/>
      <c r="L31" s="24">
        <f>L30*9%</f>
        <v>486</v>
      </c>
      <c r="M31" s="3"/>
    </row>
    <row r="32" spans="2:13" ht="15.75">
      <c r="B32" s="71"/>
      <c r="C32" s="72"/>
      <c r="D32" s="72"/>
      <c r="E32" s="72"/>
      <c r="F32" s="72"/>
      <c r="G32" s="72"/>
      <c r="H32" s="73"/>
      <c r="I32" s="85" t="s">
        <v>38</v>
      </c>
      <c r="J32" s="86"/>
      <c r="K32" s="87"/>
      <c r="L32" s="24">
        <f>L30*9%</f>
        <v>486</v>
      </c>
    </row>
    <row r="33" spans="2:12" ht="15.75">
      <c r="B33" s="71"/>
      <c r="C33" s="72"/>
      <c r="D33" s="72"/>
      <c r="E33" s="72"/>
      <c r="F33" s="72"/>
      <c r="G33" s="72"/>
      <c r="H33" s="73"/>
      <c r="I33" s="85" t="s">
        <v>39</v>
      </c>
      <c r="J33" s="86"/>
      <c r="K33" s="87"/>
      <c r="L33" s="25"/>
    </row>
    <row r="34" spans="2:12">
      <c r="B34" s="71"/>
      <c r="C34" s="72"/>
      <c r="D34" s="72"/>
      <c r="E34" s="72"/>
      <c r="F34" s="72"/>
      <c r="G34" s="72"/>
      <c r="H34" s="73"/>
      <c r="I34" s="77" t="s">
        <v>40</v>
      </c>
      <c r="J34" s="78"/>
      <c r="K34" s="79"/>
      <c r="L34" s="55">
        <f>SUM(L30:L33)</f>
        <v>6372</v>
      </c>
    </row>
    <row r="35" spans="2:12">
      <c r="B35" s="74"/>
      <c r="C35" s="75"/>
      <c r="D35" s="75"/>
      <c r="E35" s="75"/>
      <c r="F35" s="75"/>
      <c r="G35" s="75"/>
      <c r="H35" s="76"/>
      <c r="I35" s="80"/>
      <c r="J35" s="81"/>
      <c r="K35" s="82"/>
      <c r="L35" s="56"/>
    </row>
  </sheetData>
  <autoFilter ref="A24:L25"/>
  <mergeCells count="42">
    <mergeCell ref="J24:J25"/>
    <mergeCell ref="F24:F25"/>
    <mergeCell ref="G24:G25"/>
    <mergeCell ref="H24:H25"/>
    <mergeCell ref="I24:I25"/>
    <mergeCell ref="L34:L35"/>
    <mergeCell ref="B2:L7"/>
    <mergeCell ref="J9:L10"/>
    <mergeCell ref="B30:H35"/>
    <mergeCell ref="I34:K35"/>
    <mergeCell ref="B23:G23"/>
    <mergeCell ref="I30:K30"/>
    <mergeCell ref="I31:K31"/>
    <mergeCell ref="I32:K32"/>
    <mergeCell ref="I33:K33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7" type="noConversion"/>
  <pageMargins left="0.34" right="0.25" top="0.26" bottom="0.39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FB5F8E21-8CDA-4568-8209-B7AEAC97D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BBACB-0E7A-4681-9ED2-2EAAFB8232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430E5-778A-47CB-B42A-3117D00FDD9B}">
  <ds:schemaRefs>
    <ds:schemaRef ds:uri="http://schemas.microsoft.com/office/2006/documentManagement/types"/>
    <ds:schemaRef ds:uri="97b567b4-c61a-4bc6-901f-e982322be9b3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b7babe23-701f-4936-a1db-3e0a77c6b9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2024-05-13T11:10:54Z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