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Trupti Dalvi\OneDrive - Travel food Services\Documents\Noida\"/>
    </mc:Choice>
  </mc:AlternateContent>
  <bookViews>
    <workbookView xWindow="0" yWindow="0" windowWidth="20490" windowHeight="7320" activeTab="1"/>
  </bookViews>
  <sheets>
    <sheet name="PR" sheetId="3" r:id="rId1"/>
    <sheet name="Designer scope (7)" sheetId="2" r:id="rId2"/>
  </sheets>
  <externalReferences>
    <externalReference r:id="rId3"/>
    <externalReference r:id="rId4"/>
  </externalReferences>
  <definedNames>
    <definedName name="__xlnm.Print_Area" localSheetId="1">#REF!</definedName>
    <definedName name="__xlnm.Print_Area">#REF!</definedName>
    <definedName name="_CAP1" localSheetId="1">#REF!</definedName>
    <definedName name="_CAP1">#REF!</definedName>
    <definedName name="_CAP2" localSheetId="1">#REF!</definedName>
    <definedName name="_CAP2">#REF!</definedName>
    <definedName name="_CAP3" localSheetId="1">#REF!</definedName>
    <definedName name="_CAP3">#REF!</definedName>
    <definedName name="asdas" localSheetId="1">#REF!</definedName>
    <definedName name="asdas">#REF!</definedName>
    <definedName name="asdsa" localSheetId="1">#REF!</definedName>
    <definedName name="asdsa">#REF!</definedName>
    <definedName name="capex1" localSheetId="1">#REF!</definedName>
    <definedName name="capex1">#REF!</definedName>
    <definedName name="CLength">[1]Admin!$D$9</definedName>
    <definedName name="Grow">[1]Admin!$F$15:$F$24</definedName>
    <definedName name="LGrow">[1]Admin!$D$12</definedName>
    <definedName name="master" localSheetId="1">#REF!</definedName>
    <definedName name="master">#REF!</definedName>
    <definedName name="matrix" localSheetId="1">#REF!</definedName>
    <definedName name="matrix">#REF!</definedName>
    <definedName name="OutPutStart">'[2]Base Input'!$F$41</definedName>
    <definedName name="PAXGrow">[1]Admin!$D$15:$D$24</definedName>
    <definedName name="PAYB" localSheetId="1">#REF!</definedName>
    <definedName name="PAYB">#REF!</definedName>
    <definedName name="PLCO">'[2]Base Input'!$B$13</definedName>
    <definedName name="rentx" localSheetId="1">#REF!</definedName>
    <definedName name="rentx">#REF!</definedName>
    <definedName name="store" localSheetId="1">#REF!</definedName>
    <definedName name="store">#REF!</definedName>
    <definedName name="TaxRate">[1]Admin!$G$5</definedName>
    <definedName name="WACC">[1]Admin!$H$5</definedName>
    <definedName name="WCapital">[1]Admin!$I$5</definedName>
    <definedName name="XRate">[1]Admin!$F$5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3" l="1"/>
  <c r="I14" i="3"/>
  <c r="I15" i="3" s="1"/>
</calcChain>
</file>

<file path=xl/sharedStrings.xml><?xml version="1.0" encoding="utf-8"?>
<sst xmlns="http://schemas.openxmlformats.org/spreadsheetml/2006/main" count="60" uniqueCount="56">
  <si>
    <t xml:space="preserve">Designer Scope </t>
  </si>
  <si>
    <t xml:space="preserve">MEP  Scope </t>
  </si>
  <si>
    <t xml:space="preserve">HVAC 
Electrical
PHE
LV (Data, CCTV etc.)
FAS
FPS
Details specifications of water meter in accordance with the guidelines.
ALL BOQ </t>
  </si>
  <si>
    <t xml:space="preserve">Concept Design
Design development &amp; drawings
3D development and Rendering
Working/GFC drawings set
Digital &amp;  physical Material Boards / FF&amp;E / Specification sheet.
BOQ
Co- ordination with brand for approval
Materials proposed to comply with leeds certification.
Leeds / Green certification will be required for all the materails, resin used, Paints (Low VOC Cert.)
Timelines shared by project to be strictly followed.
Furniture detail drawings.
Furniture inspection visit.
</t>
  </si>
  <si>
    <t>This sheet is for all product categories required for one destination</t>
  </si>
  <si>
    <t>Approved On:</t>
  </si>
  <si>
    <t>TFS Mumbai Purchase Ref No.:</t>
  </si>
  <si>
    <t>To: Purchase Division : Following Purchase is being requisitioned and needs to be procured. No further confirmations are required and the materials can be delivered at site.</t>
  </si>
  <si>
    <t xml:space="preserve">District: </t>
  </si>
  <si>
    <t xml:space="preserve">Contact Numbers: </t>
  </si>
  <si>
    <t>S.No</t>
  </si>
  <si>
    <t>Item Name</t>
  </si>
  <si>
    <t>Item Specification</t>
  </si>
  <si>
    <t>Unit</t>
  </si>
  <si>
    <t>Quantity</t>
  </si>
  <si>
    <t>Warranty Expected</t>
  </si>
  <si>
    <t>Services expected</t>
  </si>
  <si>
    <t>Rate</t>
  </si>
  <si>
    <t>Amount</t>
  </si>
  <si>
    <t xml:space="preserve">As per attached Annexure </t>
  </si>
  <si>
    <t>Total</t>
  </si>
  <si>
    <t xml:space="preserve">Technical specifications/ quote being attached/forwarded for item no's: </t>
  </si>
  <si>
    <t>Samples being attached/forwarded for item no's</t>
  </si>
  <si>
    <t>*</t>
  </si>
  <si>
    <t>Special services expected for any item if any:</t>
  </si>
  <si>
    <t>Specific supplier desired for any of the above products if any:,</t>
  </si>
  <si>
    <t>Any specific suppliers to not to be used:</t>
  </si>
  <si>
    <t>Purchase Requisitioned By</t>
  </si>
  <si>
    <t>Purchase Approved By</t>
  </si>
  <si>
    <t>Purchase Requisition Received By</t>
  </si>
  <si>
    <t xml:space="preserve">Name: </t>
  </si>
  <si>
    <t>Name:</t>
  </si>
  <si>
    <t xml:space="preserve">Contact Number: </t>
  </si>
  <si>
    <t>Contact Number:</t>
  </si>
  <si>
    <t>Signature:</t>
  </si>
  <si>
    <t>User Div- Projects</t>
  </si>
  <si>
    <t xml:space="preserve">User Div- </t>
  </si>
  <si>
    <r>
      <t xml:space="preserve">Date: </t>
    </r>
    <r>
      <rPr>
        <b/>
        <sz val="10"/>
        <rFont val="Arial"/>
        <family val="2"/>
      </rPr>
      <t>19-7-2022</t>
    </r>
  </si>
  <si>
    <t xml:space="preserve">Dt. </t>
  </si>
  <si>
    <t>Dt</t>
  </si>
  <si>
    <t>Place :  Delhi</t>
  </si>
  <si>
    <t>Place</t>
  </si>
  <si>
    <t>For Purchase:</t>
  </si>
  <si>
    <t>Purchase Notes:</t>
  </si>
  <si>
    <t>Queries if any:</t>
  </si>
  <si>
    <t>Product Approvals required if any:</t>
  </si>
  <si>
    <r>
      <t xml:space="preserve">PRF Ref No. </t>
    </r>
    <r>
      <rPr>
        <b/>
        <sz val="10"/>
        <rFont val="Arial"/>
        <family val="2"/>
      </rPr>
      <t>TFS/PROJECT/22-23/065</t>
    </r>
  </si>
  <si>
    <t>Travel Food Services  Pvt. Ltd. - Purchase Requisition Form - Capex / Opex- (Property Based)</t>
  </si>
  <si>
    <r>
      <t xml:space="preserve">Property / Department Name: </t>
    </r>
    <r>
      <rPr>
        <b/>
        <sz val="10"/>
        <rFont val="Arial"/>
        <family val="2"/>
      </rPr>
      <t xml:space="preserve">Noida outlet - Design , MEP and kitchen consultancy </t>
    </r>
  </si>
  <si>
    <r>
      <t xml:space="preserve">State </t>
    </r>
    <r>
      <rPr>
        <b/>
        <sz val="10"/>
        <rFont val="Arial"/>
        <family val="2"/>
      </rPr>
      <t>: Uttar Pradesh</t>
    </r>
  </si>
  <si>
    <t>Delivery Address: Noida</t>
  </si>
  <si>
    <t>Location/City: Noida</t>
  </si>
  <si>
    <t>Design  Consultant
Name of Project:  . Noida 
Area of Project: As per attched annexure
Project Type: Outlet &amp; louges 
Location: Noida 
Concept Brief of the Outlet: As per attched annexure
Scope of Work for the Outlet: Architech Consultancy</t>
  </si>
  <si>
    <t xml:space="preserve">Outlet and Lounge details </t>
  </si>
  <si>
    <r>
      <t xml:space="preserve">Name: </t>
    </r>
    <r>
      <rPr>
        <b/>
        <sz val="10"/>
        <rFont val="Arial"/>
        <family val="2"/>
      </rPr>
      <t>Mr.Amol</t>
    </r>
  </si>
  <si>
    <t>Noida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</si>
</sst>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b/>
      <sz val="12"/>
      <color theme="0"/>
      <name val="Book Antiqua"/>
      <family val="1"/>
    </font>
    <font>
      <sz val="12"/>
      <color theme="1"/>
      <name val="Book Antiqua"/>
      <family val="1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2"/>
      <color rgb="FF000000"/>
      <name val="Times New Roman"/>
      <family val="1"/>
    </font>
    <font>
      <b/>
      <i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indexed="9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2" fillId="0" borderId="0"/>
  </cellStyleXfs>
  <cellXfs count="100">
    <xf numFmtId="0" fontId="0" fillId="0" borderId="0" xfId="0"/>
    <xf numFmtId="0" fontId="2" fillId="0" borderId="0" xfId="3" applyFont="1" applyAlignment="1">
      <alignment horizontal="center" vertical="center"/>
    </xf>
    <xf numFmtId="0" fontId="2" fillId="0" borderId="0" xfId="3" applyFont="1"/>
    <xf numFmtId="0" fontId="3" fillId="2" borderId="1" xfId="3" applyFont="1" applyFill="1" applyBorder="1" applyAlignment="1">
      <alignment horizontal="center" vertical="center"/>
    </xf>
    <xf numFmtId="0" fontId="4" fillId="0" borderId="1" xfId="3" applyFont="1" applyBorder="1" applyAlignment="1">
      <alignment vertical="top" wrapText="1"/>
    </xf>
    <xf numFmtId="0" fontId="4" fillId="0" borderId="0" xfId="3" applyFont="1"/>
    <xf numFmtId="0" fontId="1" fillId="0" borderId="0" xfId="3" applyFont="1"/>
    <xf numFmtId="0" fontId="6" fillId="0" borderId="0" xfId="0" applyFont="1"/>
    <xf numFmtId="0" fontId="1" fillId="0" borderId="8" xfId="1" applyBorder="1" applyAlignment="1">
      <alignment vertical="center" wrapText="1"/>
    </xf>
    <xf numFmtId="0" fontId="1" fillId="0" borderId="9" xfId="1" applyBorder="1" applyAlignment="1">
      <alignment vertical="center" wrapText="1"/>
    </xf>
    <xf numFmtId="0" fontId="1" fillId="0" borderId="10" xfId="1" applyBorder="1" applyAlignment="1">
      <alignment vertical="center" wrapText="1"/>
    </xf>
    <xf numFmtId="15" fontId="7" fillId="0" borderId="1" xfId="0" applyNumberFormat="1" applyFont="1" applyBorder="1" applyAlignment="1">
      <alignment horizontal="center" vertical="center"/>
    </xf>
    <xf numFmtId="0" fontId="1" fillId="0" borderId="13" xfId="1" applyBorder="1" applyAlignment="1">
      <alignment vertical="center" wrapText="1"/>
    </xf>
    <xf numFmtId="0" fontId="1" fillId="0" borderId="13" xfId="1" applyBorder="1" applyAlignment="1">
      <alignment horizontal="left" vertical="center"/>
    </xf>
    <xf numFmtId="0" fontId="1" fillId="0" borderId="14" xfId="1" applyBorder="1" applyAlignment="1">
      <alignment horizontal="left" vertical="center"/>
    </xf>
    <xf numFmtId="0" fontId="6" fillId="0" borderId="0" xfId="0" applyFont="1" applyAlignment="1">
      <alignment vertical="center"/>
    </xf>
    <xf numFmtId="0" fontId="1" fillId="3" borderId="20" xfId="1" applyFill="1" applyBorder="1" applyAlignment="1">
      <alignment horizontal="center" vertical="center" wrapText="1"/>
    </xf>
    <xf numFmtId="0" fontId="1" fillId="0" borderId="21" xfId="1" applyBorder="1" applyAlignment="1">
      <alignment horizontal="center" vertical="center" wrapText="1"/>
    </xf>
    <xf numFmtId="0" fontId="1" fillId="3" borderId="21" xfId="1" applyFill="1" applyBorder="1" applyAlignment="1">
      <alignment horizontal="center" vertical="center" wrapText="1"/>
    </xf>
    <xf numFmtId="0" fontId="1" fillId="3" borderId="22" xfId="1" applyFill="1" applyBorder="1" applyAlignment="1">
      <alignment horizontal="center" vertical="center" wrapText="1"/>
    </xf>
    <xf numFmtId="0" fontId="1" fillId="3" borderId="23" xfId="1" applyFill="1" applyBorder="1" applyAlignment="1">
      <alignment horizontal="center" vertical="center" wrapText="1"/>
    </xf>
    <xf numFmtId="0" fontId="5" fillId="0" borderId="24" xfId="1" applyFont="1" applyBorder="1" applyAlignment="1">
      <alignment horizontal="left" vertical="center" wrapText="1"/>
    </xf>
    <xf numFmtId="0" fontId="1" fillId="3" borderId="24" xfId="1" applyFill="1" applyBorder="1" applyAlignment="1">
      <alignment horizontal="center" vertical="center" wrapText="1"/>
    </xf>
    <xf numFmtId="0" fontId="1" fillId="0" borderId="24" xfId="1" applyBorder="1" applyAlignment="1">
      <alignment horizontal="center" vertical="center" wrapText="1"/>
    </xf>
    <xf numFmtId="0" fontId="1" fillId="3" borderId="25" xfId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2" fontId="6" fillId="0" borderId="1" xfId="1" applyNumberFormat="1" applyFont="1" applyBorder="1" applyAlignment="1">
      <alignment horizontal="center" vertical="center" wrapText="1"/>
    </xf>
    <xf numFmtId="0" fontId="1" fillId="0" borderId="11" xfId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1" fillId="0" borderId="1" xfId="1" applyBorder="1" applyAlignment="1">
      <alignment horizontal="center" vertical="center"/>
    </xf>
    <xf numFmtId="4" fontId="1" fillId="0" borderId="1" xfId="1" applyNumberFormat="1" applyBorder="1" applyAlignment="1">
      <alignment horizontal="right" vertical="center" wrapText="1"/>
    </xf>
    <xf numFmtId="164" fontId="1" fillId="0" borderId="16" xfId="2" applyFont="1" applyFill="1" applyBorder="1" applyAlignment="1">
      <alignment horizontal="center" vertical="center"/>
    </xf>
    <xf numFmtId="0" fontId="1" fillId="0" borderId="26" xfId="1" applyBorder="1" applyAlignment="1">
      <alignment horizontal="center" vertical="center" wrapText="1"/>
    </xf>
    <xf numFmtId="0" fontId="7" fillId="0" borderId="27" xfId="0" applyFont="1" applyBorder="1" applyAlignment="1">
      <alignment vertical="center" wrapText="1"/>
    </xf>
    <xf numFmtId="0" fontId="1" fillId="0" borderId="27" xfId="1" applyBorder="1" applyAlignment="1">
      <alignment horizontal="center" vertical="center"/>
    </xf>
    <xf numFmtId="2" fontId="5" fillId="0" borderId="27" xfId="1" applyNumberFormat="1" applyFont="1" applyBorder="1" applyAlignment="1">
      <alignment horizontal="center" vertical="center"/>
    </xf>
    <xf numFmtId="0" fontId="1" fillId="0" borderId="27" xfId="1" applyBorder="1" applyAlignment="1">
      <alignment vertical="center"/>
    </xf>
    <xf numFmtId="14" fontId="5" fillId="3" borderId="27" xfId="1" applyNumberFormat="1" applyFont="1" applyFill="1" applyBorder="1" applyAlignment="1">
      <alignment horizontal="justify" vertical="center" wrapText="1"/>
    </xf>
    <xf numFmtId="4" fontId="5" fillId="0" borderId="27" xfId="1" applyNumberFormat="1" applyFont="1" applyBorder="1" applyAlignment="1">
      <alignment horizontal="center" vertical="center" wrapText="1"/>
    </xf>
    <xf numFmtId="164" fontId="5" fillId="0" borderId="28" xfId="2" applyFont="1" applyFill="1" applyBorder="1" applyAlignment="1">
      <alignment horizontal="center" vertical="center"/>
    </xf>
    <xf numFmtId="0" fontId="9" fillId="0" borderId="8" xfId="1" applyFont="1" applyBorder="1" applyAlignment="1">
      <alignment vertical="center"/>
    </xf>
    <xf numFmtId="0" fontId="9" fillId="0" borderId="9" xfId="1" applyFont="1" applyBorder="1" applyAlignment="1">
      <alignment vertical="center"/>
    </xf>
    <xf numFmtId="0" fontId="9" fillId="0" borderId="29" xfId="1" applyFont="1" applyBorder="1" applyAlignment="1">
      <alignment vertical="center"/>
    </xf>
    <xf numFmtId="0" fontId="9" fillId="0" borderId="30" xfId="1" applyFont="1" applyBorder="1" applyAlignment="1">
      <alignment vertical="center"/>
    </xf>
    <xf numFmtId="0" fontId="6" fillId="0" borderId="9" xfId="0" applyFont="1" applyBorder="1"/>
    <xf numFmtId="0" fontId="9" fillId="0" borderId="10" xfId="1" applyFont="1" applyBorder="1" applyAlignment="1">
      <alignment vertical="center"/>
    </xf>
    <xf numFmtId="0" fontId="1" fillId="0" borderId="31" xfId="1" applyBorder="1" applyAlignment="1">
      <alignment vertical="center"/>
    </xf>
    <xf numFmtId="0" fontId="1" fillId="0" borderId="0" xfId="1" applyAlignment="1">
      <alignment vertical="center"/>
    </xf>
    <xf numFmtId="0" fontId="1" fillId="0" borderId="32" xfId="1" applyBorder="1" applyAlignment="1">
      <alignment vertical="center"/>
    </xf>
    <xf numFmtId="0" fontId="1" fillId="0" borderId="33" xfId="1" applyBorder="1" applyAlignment="1">
      <alignment vertical="center"/>
    </xf>
    <xf numFmtId="0" fontId="1" fillId="0" borderId="34" xfId="1" applyBorder="1" applyAlignment="1">
      <alignment vertical="center"/>
    </xf>
    <xf numFmtId="14" fontId="1" fillId="0" borderId="0" xfId="1" applyNumberFormat="1" applyAlignment="1">
      <alignment vertical="center"/>
    </xf>
    <xf numFmtId="0" fontId="1" fillId="0" borderId="17" xfId="1" applyBorder="1" applyAlignment="1">
      <alignment vertical="center"/>
    </xf>
    <xf numFmtId="0" fontId="1" fillId="0" borderId="18" xfId="1" applyBorder="1" applyAlignment="1">
      <alignment vertical="center"/>
    </xf>
    <xf numFmtId="0" fontId="1" fillId="0" borderId="35" xfId="1" applyBorder="1" applyAlignment="1">
      <alignment vertical="center"/>
    </xf>
    <xf numFmtId="0" fontId="1" fillId="0" borderId="36" xfId="1" applyBorder="1" applyAlignment="1">
      <alignment vertical="center"/>
    </xf>
    <xf numFmtId="0" fontId="6" fillId="0" borderId="18" xfId="0" applyFont="1" applyBorder="1"/>
    <xf numFmtId="0" fontId="1" fillId="0" borderId="19" xfId="1" applyBorder="1" applyAlignment="1">
      <alignment vertical="center"/>
    </xf>
    <xf numFmtId="0" fontId="1" fillId="0" borderId="0" xfId="1" applyAlignment="1">
      <alignment horizontal="center" vertical="center"/>
    </xf>
    <xf numFmtId="0" fontId="1" fillId="0" borderId="15" xfId="1" applyBorder="1" applyAlignment="1">
      <alignment horizontal="left" vertical="center" wrapText="1"/>
    </xf>
    <xf numFmtId="0" fontId="1" fillId="0" borderId="13" xfId="1" applyBorder="1" applyAlignment="1">
      <alignment vertical="center" wrapText="1"/>
    </xf>
    <xf numFmtId="0" fontId="1" fillId="0" borderId="14" xfId="1" applyBorder="1" applyAlignment="1">
      <alignment vertical="center" wrapText="1"/>
    </xf>
    <xf numFmtId="0" fontId="5" fillId="0" borderId="2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1" fillId="0" borderId="5" xfId="1" applyBorder="1" applyAlignment="1">
      <alignment horizontal="center" vertical="center" wrapText="1"/>
    </xf>
    <xf numFmtId="0" fontId="1" fillId="0" borderId="6" xfId="1" applyBorder="1" applyAlignment="1">
      <alignment horizontal="center" vertical="center" wrapText="1"/>
    </xf>
    <xf numFmtId="0" fontId="1" fillId="0" borderId="7" xfId="1" applyBorder="1" applyAlignment="1">
      <alignment horizontal="center" vertical="center" wrapText="1"/>
    </xf>
    <xf numFmtId="0" fontId="1" fillId="0" borderId="11" xfId="1" applyBorder="1" applyAlignment="1">
      <alignment vertical="center" wrapText="1"/>
    </xf>
    <xf numFmtId="0" fontId="1" fillId="0" borderId="1" xfId="1" applyBorder="1" applyAlignment="1">
      <alignment vertical="center"/>
    </xf>
    <xf numFmtId="0" fontId="1" fillId="0" borderId="12" xfId="1" applyBorder="1" applyAlignment="1">
      <alignment horizontal="left" vertical="center"/>
    </xf>
    <xf numFmtId="0" fontId="1" fillId="0" borderId="13" xfId="1" applyBorder="1" applyAlignment="1">
      <alignment horizontal="left" vertical="center"/>
    </xf>
    <xf numFmtId="0" fontId="1" fillId="0" borderId="14" xfId="1" applyBorder="1" applyAlignment="1">
      <alignment horizontal="left" vertical="center"/>
    </xf>
    <xf numFmtId="0" fontId="1" fillId="0" borderId="13" xfId="1" applyBorder="1" applyAlignment="1">
      <alignment horizontal="left" vertical="center" wrapText="1"/>
    </xf>
    <xf numFmtId="0" fontId="1" fillId="0" borderId="11" xfId="1" applyBorder="1" applyAlignment="1">
      <alignment horizontal="left" vertical="center"/>
    </xf>
    <xf numFmtId="0" fontId="1" fillId="0" borderId="1" xfId="1" applyBorder="1" applyAlignment="1">
      <alignment horizontal="left" vertical="center"/>
    </xf>
    <xf numFmtId="0" fontId="1" fillId="0" borderId="16" xfId="1" applyBorder="1" applyAlignment="1">
      <alignment horizontal="left" vertical="center"/>
    </xf>
    <xf numFmtId="0" fontId="1" fillId="0" borderId="15" xfId="1" applyBorder="1" applyAlignment="1">
      <alignment vertical="center"/>
    </xf>
    <xf numFmtId="0" fontId="1" fillId="0" borderId="13" xfId="1" applyBorder="1" applyAlignment="1">
      <alignment vertical="center"/>
    </xf>
    <xf numFmtId="0" fontId="1" fillId="0" borderId="14" xfId="1" applyBorder="1" applyAlignment="1">
      <alignment vertical="center"/>
    </xf>
    <xf numFmtId="0" fontId="1" fillId="0" borderId="15" xfId="1" applyBorder="1" applyAlignment="1">
      <alignment vertical="center" wrapText="1"/>
    </xf>
    <xf numFmtId="0" fontId="1" fillId="0" borderId="1" xfId="1" applyBorder="1" applyAlignment="1">
      <alignment horizontal="left" vertical="center" wrapText="1"/>
    </xf>
    <xf numFmtId="0" fontId="1" fillId="0" borderId="17" xfId="1" applyBorder="1" applyAlignment="1">
      <alignment horizontal="center" vertical="center"/>
    </xf>
    <xf numFmtId="0" fontId="1" fillId="0" borderId="18" xfId="1" applyBorder="1" applyAlignment="1">
      <alignment horizontal="center" vertical="center"/>
    </xf>
    <xf numFmtId="0" fontId="1" fillId="0" borderId="19" xfId="1" applyBorder="1" applyAlignment="1">
      <alignment horizontal="center" vertical="center"/>
    </xf>
    <xf numFmtId="0" fontId="1" fillId="0" borderId="20" xfId="1" applyBorder="1" applyAlignment="1">
      <alignment horizontal="left" vertical="center" wrapText="1"/>
    </xf>
    <xf numFmtId="0" fontId="1" fillId="0" borderId="21" xfId="1" applyBorder="1" applyAlignment="1">
      <alignment horizontal="left" vertical="center" wrapText="1"/>
    </xf>
    <xf numFmtId="0" fontId="1" fillId="0" borderId="22" xfId="1" applyBorder="1" applyAlignment="1">
      <alignment horizontal="left" vertical="center" wrapText="1"/>
    </xf>
    <xf numFmtId="0" fontId="1" fillId="0" borderId="11" xfId="1" applyBorder="1" applyAlignment="1">
      <alignment horizontal="left" vertical="center" wrapText="1"/>
    </xf>
    <xf numFmtId="0" fontId="1" fillId="0" borderId="16" xfId="1" applyBorder="1" applyAlignment="1">
      <alignment horizontal="left" vertical="center" wrapText="1"/>
    </xf>
    <xf numFmtId="0" fontId="1" fillId="0" borderId="14" xfId="1" applyBorder="1" applyAlignment="1">
      <alignment horizontal="left" vertical="center" wrapText="1"/>
    </xf>
    <xf numFmtId="0" fontId="1" fillId="0" borderId="26" xfId="1" applyBorder="1" applyAlignment="1">
      <alignment horizontal="left" vertical="center"/>
    </xf>
    <xf numFmtId="0" fontId="1" fillId="0" borderId="27" xfId="1" applyBorder="1" applyAlignment="1">
      <alignment horizontal="left" vertical="center"/>
    </xf>
    <xf numFmtId="0" fontId="1" fillId="0" borderId="28" xfId="1" applyBorder="1" applyAlignment="1">
      <alignment horizontal="left" vertical="center"/>
    </xf>
    <xf numFmtId="0" fontId="1" fillId="0" borderId="26" xfId="1" applyBorder="1" applyAlignment="1">
      <alignment horizontal="left" vertical="center" wrapText="1"/>
    </xf>
    <xf numFmtId="0" fontId="1" fillId="0" borderId="27" xfId="1" applyBorder="1" applyAlignment="1">
      <alignment horizontal="left" vertical="center" wrapText="1"/>
    </xf>
    <xf numFmtId="0" fontId="1" fillId="0" borderId="28" xfId="1" applyBorder="1" applyAlignment="1">
      <alignment horizontal="left" vertical="center" wrapText="1"/>
    </xf>
  </cellXfs>
  <cellStyles count="4">
    <cellStyle name="Comma 2" xfId="2"/>
    <cellStyle name="Normal" xfId="0" builtinId="0"/>
    <cellStyle name="Normal 2" xfId="1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2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ravelfoodservices-my.sharepoint.com/personal/akshay_jhaveri_travelfoodservices_com/Documents/Business%20Finance/2020-2021/Tenders/JV/GMR/SSP/Airport%20Overview%20Template%20-%20Auckland%20(2017%2003%2007.V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ravelfoodservices-my.sharepoint.com/Users/stuart.chaplin/AppData/Local/Microsoft/Windows/Temporary%20Internet%20Files/Content.Outlook/9640A0UJ/Auckland%2010%20Preferred%20Sites%20(2017%2002%2024)%20(003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xt"/>
      <sheetName val="Airport Growth Summary"/>
      <sheetName val="Unit Summary"/>
      <sheetName val="Cat Overview"/>
      <sheetName val="Airport Y00-01"/>
      <sheetName val="Detail"/>
      <sheetName val="P&amp;L"/>
      <sheetName val="Unit P&amp;L (Template)"/>
      <sheetName val="Unit P&amp;L (1)"/>
      <sheetName val="Unit P&amp;L (2)"/>
      <sheetName val="Unit P&amp;L (3)"/>
      <sheetName val="Unit P&amp;L (4)"/>
      <sheetName val="Unit P&amp;L (5)"/>
      <sheetName val="Unit P&amp;L (6)"/>
      <sheetName val="Unit P&amp;L (7)"/>
      <sheetName val="Unit Benchmarks"/>
      <sheetName val="Admin"/>
      <sheetName val="Airport Summar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5">
          <cell r="F5">
            <v>1.80888</v>
          </cell>
          <cell r="G5">
            <v>0.28000000000000003</v>
          </cell>
          <cell r="H5">
            <v>7.4999999999999997E-2</v>
          </cell>
          <cell r="I5">
            <v>0.05</v>
          </cell>
        </row>
        <row r="9">
          <cell r="D9">
            <v>6</v>
          </cell>
        </row>
        <row r="12">
          <cell r="D12">
            <v>0.04</v>
          </cell>
        </row>
        <row r="15">
          <cell r="D15">
            <v>0.04</v>
          </cell>
          <cell r="F15">
            <v>7.119999999999993E-2</v>
          </cell>
        </row>
        <row r="16">
          <cell r="D16">
            <v>0.04</v>
          </cell>
          <cell r="F16">
            <v>7.119999999999993E-2</v>
          </cell>
        </row>
        <row r="17">
          <cell r="D17">
            <v>0.04</v>
          </cell>
          <cell r="F17">
            <v>7.119999999999993E-2</v>
          </cell>
        </row>
        <row r="18">
          <cell r="D18">
            <v>0.04</v>
          </cell>
          <cell r="F18">
            <v>7.1200000000000152E-2</v>
          </cell>
        </row>
        <row r="19">
          <cell r="D19">
            <v>0.04</v>
          </cell>
          <cell r="F19">
            <v>7.1200000000000152E-2</v>
          </cell>
        </row>
        <row r="20">
          <cell r="D20">
            <v>0.04</v>
          </cell>
          <cell r="F20">
            <v>7.1200000000000152E-2</v>
          </cell>
        </row>
        <row r="21">
          <cell r="D21">
            <v>0.04</v>
          </cell>
          <cell r="F21">
            <v>7.1200000000000152E-2</v>
          </cell>
        </row>
        <row r="22">
          <cell r="D22">
            <v>0.04</v>
          </cell>
          <cell r="F22">
            <v>7.1200000000000152E-2</v>
          </cell>
        </row>
        <row r="23">
          <cell r="D23">
            <v>0.04</v>
          </cell>
          <cell r="F23">
            <v>7.1200000000000152E-2</v>
          </cell>
        </row>
        <row r="24">
          <cell r="D24">
            <v>0.04</v>
          </cell>
          <cell r="F24">
            <v>7.1200000000000152E-2</v>
          </cell>
        </row>
      </sheetData>
      <sheetData sheetId="1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Base Input"/>
      <sheetName val="Overview"/>
      <sheetName val="CAPEX"/>
      <sheetName val="Sales Assumption 1"/>
      <sheetName val="Sales Assumption 2"/>
      <sheetName val="Sales Assumption 3"/>
      <sheetName val="Sales Assumption 4"/>
      <sheetName val="Sales Assumption 5"/>
      <sheetName val="Sales Assumption 6"/>
      <sheetName val="Sales Assumption 7"/>
      <sheetName val="Sales Assumption 8"/>
      <sheetName val="Sales Assumption 9"/>
      <sheetName val="Sales Assumption 10"/>
      <sheetName val="Sales Assumption 11"/>
      <sheetName val="Sales Assumption 12"/>
      <sheetName val="Sales Assumption 13"/>
      <sheetName val="Sales Assumption 14"/>
      <sheetName val="Sales Assumption 15"/>
      <sheetName val="Sales Assumption 16"/>
      <sheetName val="Sales Assumption 17"/>
      <sheetName val="Sales Assumption 18"/>
      <sheetName val="Sales Assumption 19"/>
      <sheetName val="Sales Assumption 20"/>
      <sheetName val="Sales Assumption 21"/>
      <sheetName val="Sales Assumption 22"/>
      <sheetName val="Sales Assumption 23"/>
      <sheetName val="Sales Assumption 24"/>
      <sheetName val="Sales Assumption 25"/>
      <sheetName val="Sales Assumption (Consolidated)"/>
      <sheetName val="Sales Mix"/>
      <sheetName val="Cost Structure 1"/>
      <sheetName val="Cost Structure 2"/>
      <sheetName val="Cost Structure 3"/>
      <sheetName val="Cost Structure 4"/>
      <sheetName val="Cost Structure 5"/>
      <sheetName val="Cost Structure 6"/>
      <sheetName val="Cost Structure 7"/>
      <sheetName val="Cost Structure 8"/>
      <sheetName val="Cost Structure 9"/>
      <sheetName val="Cost Structure 10"/>
      <sheetName val="Cost Structure 11"/>
      <sheetName val="Cost Structure 12"/>
      <sheetName val="Cost Structure 13"/>
      <sheetName val="Cost Structure 14"/>
      <sheetName val="Cost Structure 15"/>
      <sheetName val="Cost Structure 16"/>
      <sheetName val="Cost Structure 17"/>
      <sheetName val="Cost Structure 18"/>
      <sheetName val="Cost Structure 19"/>
      <sheetName val="Cost Structure 20"/>
      <sheetName val="Cost Structure 21"/>
      <sheetName val="Cost Structure 22"/>
      <sheetName val="Cost Structure 23"/>
      <sheetName val="Cost Structure 24"/>
      <sheetName val="Cost Structure 25"/>
      <sheetName val="P&amp;L1"/>
      <sheetName val="P&amp;L2"/>
      <sheetName val="P&amp;L3"/>
      <sheetName val="P&amp;L4"/>
      <sheetName val="P&amp;L5"/>
      <sheetName val="P&amp;L6"/>
      <sheetName val="P&amp;L7"/>
      <sheetName val="P&amp;L8"/>
      <sheetName val="P&amp;L9"/>
      <sheetName val="P&amp;L10"/>
      <sheetName val="P&amp;L11"/>
      <sheetName val="P&amp;L12"/>
      <sheetName val="P&amp;L13"/>
      <sheetName val="P&amp;L14"/>
      <sheetName val="P&amp;L15"/>
      <sheetName val="P&amp;L16"/>
      <sheetName val="P&amp;L17"/>
      <sheetName val="P&amp;L18"/>
      <sheetName val="P&amp;L19"/>
      <sheetName val="P&amp;L20"/>
      <sheetName val="P&amp;L21"/>
      <sheetName val="P&amp;L22"/>
      <sheetName val="P&amp;L23"/>
      <sheetName val="P&amp;L24"/>
      <sheetName val="P&amp;L25"/>
      <sheetName val="Consolidated P&amp;L"/>
      <sheetName val="Consolidated P&amp;L (GBP)"/>
      <sheetName val="Scenarios"/>
      <sheetName val="Lists &amp; Lookups"/>
      <sheetName val="Benchmarks"/>
      <sheetName val="Cost Benchmarks"/>
      <sheetName val="IC Memorandum"/>
      <sheetName val="Unit List"/>
      <sheetName val="P&amp;L Data"/>
      <sheetName val="Nonfinancial Data"/>
      <sheetName val="Overheads Data"/>
      <sheetName val="Base_Input"/>
      <sheetName val="Sales_Assumption_1"/>
      <sheetName val="Sales_Assumption_2"/>
      <sheetName val="Sales_Assumption_3"/>
      <sheetName val="Sales_Assumption_4"/>
      <sheetName val="Sales_Assumption_5"/>
      <sheetName val="Sales_Assumption_6"/>
      <sheetName val="Sales_Assumption_7"/>
      <sheetName val="Sales_Assumption_8"/>
      <sheetName val="Sales_Assumption_9"/>
      <sheetName val="Sales_Assumption_10"/>
      <sheetName val="Sales_Assumption_11"/>
      <sheetName val="Sales_Assumption_12"/>
      <sheetName val="Sales_Assumption_13"/>
      <sheetName val="Sales_Assumption_14"/>
      <sheetName val="Sales_Assumption_15"/>
      <sheetName val="Sales_Assumption_16"/>
      <sheetName val="Sales_Assumption_17"/>
      <sheetName val="Sales_Assumption_18"/>
      <sheetName val="Sales_Assumption_19"/>
      <sheetName val="Sales_Assumption_20"/>
      <sheetName val="Sales_Assumption_21"/>
      <sheetName val="Sales_Assumption_22"/>
      <sheetName val="Sales_Assumption_23"/>
      <sheetName val="Sales_Assumption_24"/>
      <sheetName val="Sales_Assumption_25"/>
      <sheetName val="Sales_Assumption_(Consolidated)"/>
      <sheetName val="Sales_Mix"/>
      <sheetName val="Cost_Structure_1"/>
      <sheetName val="Cost_Structure_2"/>
      <sheetName val="Cost_Structure_3"/>
      <sheetName val="Cost_Structure_4"/>
      <sheetName val="Cost_Structure_5"/>
      <sheetName val="Cost_Structure_6"/>
      <sheetName val="Cost_Structure_7"/>
      <sheetName val="Cost_Structure_8"/>
      <sheetName val="Cost_Structure_9"/>
      <sheetName val="Cost_Structure_10"/>
      <sheetName val="Cost_Structure_11"/>
      <sheetName val="Cost_Structure_12"/>
      <sheetName val="Cost_Structure_13"/>
      <sheetName val="Cost_Structure_14"/>
      <sheetName val="Cost_Structure_15"/>
      <sheetName val="Cost_Structure_16"/>
      <sheetName val="Cost_Structure_17"/>
      <sheetName val="Cost_Structure_18"/>
      <sheetName val="Cost_Structure_19"/>
      <sheetName val="Cost_Structure_20"/>
      <sheetName val="Cost_Structure_21"/>
      <sheetName val="Cost_Structure_22"/>
      <sheetName val="Cost_Structure_23"/>
      <sheetName val="Cost_Structure_24"/>
      <sheetName val="Cost_Structure_25"/>
      <sheetName val="Consolidated_P&amp;L"/>
      <sheetName val="Consolidated_P&amp;L_(GBP)"/>
      <sheetName val="Lists_&amp;_Lookups"/>
      <sheetName val="Cost_Benchmarks"/>
      <sheetName val="IC_Memorandum"/>
      <sheetName val="Unit_List"/>
      <sheetName val="P&amp;L_Data"/>
      <sheetName val="Nonfinancial_Data"/>
      <sheetName val="Overheads_Data"/>
      <sheetName val="Base_Input1"/>
      <sheetName val="Sales_Assumption_110"/>
      <sheetName val="Sales_Assumption_26"/>
      <sheetName val="Sales_Assumption_31"/>
      <sheetName val="Sales_Assumption_41"/>
      <sheetName val="Sales_Assumption_51"/>
      <sheetName val="Sales_Assumption_61"/>
      <sheetName val="Sales_Assumption_71"/>
      <sheetName val="Sales_Assumption_81"/>
      <sheetName val="Sales_Assumption_91"/>
      <sheetName val="Sales_Assumption_101"/>
      <sheetName val="Sales_Assumption_111"/>
      <sheetName val="Sales_Assumption_121"/>
      <sheetName val="Sales_Assumption_131"/>
      <sheetName val="Sales_Assumption_141"/>
      <sheetName val="Sales_Assumption_151"/>
      <sheetName val="Sales_Assumption_161"/>
      <sheetName val="Sales_Assumption_171"/>
      <sheetName val="Sales_Assumption_181"/>
      <sheetName val="Sales_Assumption_191"/>
      <sheetName val="Sales_Assumption_201"/>
      <sheetName val="Sales_Assumption_211"/>
      <sheetName val="Sales_Assumption_221"/>
      <sheetName val="Sales_Assumption_231"/>
      <sheetName val="Sales_Assumption_241"/>
      <sheetName val="Sales_Assumption_251"/>
      <sheetName val="Sales_Assumption_(Consolidated1"/>
      <sheetName val="Sales_Mix1"/>
      <sheetName val="Cost_Structure_110"/>
      <sheetName val="Cost_Structure_26"/>
      <sheetName val="Cost_Structure_31"/>
      <sheetName val="Cost_Structure_41"/>
      <sheetName val="Cost_Structure_51"/>
      <sheetName val="Cost_Structure_61"/>
      <sheetName val="Cost_Structure_71"/>
      <sheetName val="Cost_Structure_81"/>
      <sheetName val="Cost_Structure_91"/>
      <sheetName val="Cost_Structure_101"/>
      <sheetName val="Cost_Structure_111"/>
      <sheetName val="Cost_Structure_121"/>
      <sheetName val="Cost_Structure_131"/>
      <sheetName val="Cost_Structure_141"/>
      <sheetName val="Cost_Structure_151"/>
      <sheetName val="Cost_Structure_161"/>
      <sheetName val="Cost_Structure_171"/>
      <sheetName val="Cost_Structure_181"/>
      <sheetName val="Cost_Structure_191"/>
      <sheetName val="Cost_Structure_201"/>
      <sheetName val="Cost_Structure_211"/>
      <sheetName val="Cost_Structure_221"/>
      <sheetName val="Cost_Structure_231"/>
      <sheetName val="Cost_Structure_241"/>
      <sheetName val="Cost_Structure_251"/>
      <sheetName val="Consolidated_P&amp;L1"/>
      <sheetName val="Consolidated_P&amp;L_(GBP)1"/>
      <sheetName val="Lists_&amp;_Lookups1"/>
      <sheetName val="Cost_Benchmarks1"/>
      <sheetName val="IC_Memorandum1"/>
      <sheetName val="Unit_List1"/>
      <sheetName val="P&amp;L_Data1"/>
      <sheetName val="Nonfinancial_Data1"/>
      <sheetName val="Overheads_Data1"/>
      <sheetName val="Base_Input2"/>
      <sheetName val="Sales_Assumption_112"/>
      <sheetName val="Sales_Assumption_27"/>
      <sheetName val="Sales_Assumption_32"/>
      <sheetName val="Sales_Assumption_42"/>
      <sheetName val="Sales_Assumption_52"/>
      <sheetName val="Sales_Assumption_62"/>
      <sheetName val="Sales_Assumption_72"/>
      <sheetName val="Sales_Assumption_82"/>
      <sheetName val="Sales_Assumption_92"/>
      <sheetName val="Sales_Assumption_102"/>
      <sheetName val="Sales_Assumption_113"/>
      <sheetName val="Sales_Assumption_122"/>
      <sheetName val="Sales_Assumption_132"/>
      <sheetName val="Sales_Assumption_142"/>
      <sheetName val="Sales_Assumption_152"/>
      <sheetName val="Sales_Assumption_162"/>
      <sheetName val="Sales_Assumption_172"/>
      <sheetName val="Sales_Assumption_182"/>
      <sheetName val="Sales_Assumption_192"/>
      <sheetName val="Sales_Assumption_202"/>
      <sheetName val="Sales_Assumption_212"/>
      <sheetName val="Sales_Assumption_222"/>
      <sheetName val="Sales_Assumption_232"/>
      <sheetName val="Sales_Assumption_242"/>
      <sheetName val="Sales_Assumption_252"/>
      <sheetName val="Sales_Assumption_(Consolidated2"/>
      <sheetName val="Sales_Mix2"/>
      <sheetName val="Cost_Structure_112"/>
      <sheetName val="Cost_Structure_27"/>
      <sheetName val="Cost_Structure_32"/>
      <sheetName val="Cost_Structure_42"/>
      <sheetName val="Cost_Structure_52"/>
      <sheetName val="Cost_Structure_62"/>
      <sheetName val="Cost_Structure_72"/>
      <sheetName val="Cost_Structure_82"/>
      <sheetName val="Cost_Structure_92"/>
      <sheetName val="Cost_Structure_102"/>
      <sheetName val="Cost_Structure_113"/>
      <sheetName val="Cost_Structure_122"/>
      <sheetName val="Cost_Structure_132"/>
      <sheetName val="Cost_Structure_142"/>
      <sheetName val="Cost_Structure_152"/>
      <sheetName val="Cost_Structure_162"/>
      <sheetName val="Cost_Structure_172"/>
      <sheetName val="Cost_Structure_182"/>
      <sheetName val="Cost_Structure_192"/>
      <sheetName val="Cost_Structure_202"/>
      <sheetName val="Cost_Structure_212"/>
      <sheetName val="Cost_Structure_222"/>
      <sheetName val="Cost_Structure_232"/>
      <sheetName val="Cost_Structure_242"/>
      <sheetName val="Cost_Structure_252"/>
      <sheetName val="Consolidated_P&amp;L2"/>
      <sheetName val="Consolidated_P&amp;L_(GBP)2"/>
      <sheetName val="Lists_&amp;_Lookups2"/>
      <sheetName val="Cost_Benchmarks2"/>
      <sheetName val="IC_Memorandum2"/>
      <sheetName val="Unit_List2"/>
      <sheetName val="P&amp;L_Data2"/>
      <sheetName val="Nonfinancial_Data2"/>
      <sheetName val="Overheads_Data2"/>
    </sheetNames>
    <sheetDataSet>
      <sheetData sheetId="0" refreshError="1"/>
      <sheetData sheetId="1">
        <row r="13">
          <cell r="B13">
            <v>6</v>
          </cell>
        </row>
        <row r="41">
          <cell r="F41" t="str">
            <v>#P&amp;Ls</v>
          </cell>
        </row>
      </sheetData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>
        <row r="13">
          <cell r="B13">
            <v>6</v>
          </cell>
        </row>
      </sheetData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>
        <row r="13">
          <cell r="B13">
            <v>6</v>
          </cell>
        </row>
      </sheetData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>
        <row r="13">
          <cell r="B13">
            <v>6</v>
          </cell>
        </row>
      </sheetData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topLeftCell="A13" workbookViewId="0">
      <selection activeCell="C35" sqref="C35"/>
    </sheetView>
  </sheetViews>
  <sheetFormatPr defaultColWidth="9.140625" defaultRowHeight="12.75" x14ac:dyDescent="0.2"/>
  <cols>
    <col min="1" max="1" width="5.140625" style="15" customWidth="1"/>
    <col min="2" max="2" width="31.7109375" style="15" customWidth="1"/>
    <col min="3" max="3" width="24" style="15" customWidth="1"/>
    <col min="4" max="4" width="9.28515625" style="15" customWidth="1"/>
    <col min="5" max="5" width="10.7109375" style="15" customWidth="1"/>
    <col min="6" max="6" width="17.5703125" style="15" bestFit="1" customWidth="1"/>
    <col min="7" max="7" width="25.42578125" style="15" customWidth="1"/>
    <col min="8" max="8" width="11.85546875" style="15" customWidth="1"/>
    <col min="9" max="9" width="17.42578125" style="15" customWidth="1"/>
    <col min="10" max="16384" width="9.140625" style="7"/>
  </cols>
  <sheetData>
    <row r="1" spans="1:9" x14ac:dyDescent="0.2">
      <c r="A1" s="65" t="s">
        <v>47</v>
      </c>
      <c r="B1" s="66"/>
      <c r="C1" s="66"/>
      <c r="D1" s="66"/>
      <c r="E1" s="66"/>
      <c r="F1" s="66"/>
      <c r="G1" s="66"/>
      <c r="H1" s="66"/>
      <c r="I1" s="67"/>
    </row>
    <row r="2" spans="1:9" ht="13.5" thickBot="1" x14ac:dyDescent="0.25">
      <c r="A2" s="68" t="s">
        <v>4</v>
      </c>
      <c r="B2" s="69"/>
      <c r="C2" s="69"/>
      <c r="D2" s="69"/>
      <c r="E2" s="69"/>
      <c r="F2" s="69"/>
      <c r="G2" s="69"/>
      <c r="H2" s="69"/>
      <c r="I2" s="70"/>
    </row>
    <row r="3" spans="1:9" x14ac:dyDescent="0.2">
      <c r="A3" s="8"/>
      <c r="B3" s="9"/>
      <c r="C3" s="9"/>
      <c r="D3" s="9"/>
      <c r="E3" s="9"/>
      <c r="F3" s="9"/>
      <c r="G3" s="9"/>
      <c r="H3" s="9"/>
      <c r="I3" s="10"/>
    </row>
    <row r="4" spans="1:9" x14ac:dyDescent="0.2">
      <c r="A4" s="71" t="s">
        <v>46</v>
      </c>
      <c r="B4" s="72"/>
      <c r="C4" s="72"/>
      <c r="D4" s="72"/>
      <c r="E4" s="72"/>
      <c r="F4" s="11">
        <v>45334</v>
      </c>
      <c r="G4" s="73" t="s">
        <v>5</v>
      </c>
      <c r="H4" s="74"/>
      <c r="I4" s="75"/>
    </row>
    <row r="5" spans="1:9" x14ac:dyDescent="0.2">
      <c r="A5" s="62" t="s">
        <v>6</v>
      </c>
      <c r="B5" s="76"/>
      <c r="C5" s="76"/>
      <c r="D5" s="76"/>
      <c r="E5" s="76"/>
      <c r="F5" s="12"/>
      <c r="G5" s="13"/>
      <c r="H5" s="13"/>
      <c r="I5" s="14"/>
    </row>
    <row r="6" spans="1:9" x14ac:dyDescent="0.2">
      <c r="A6" s="62" t="s">
        <v>7</v>
      </c>
      <c r="B6" s="63"/>
      <c r="C6" s="63"/>
      <c r="D6" s="63"/>
      <c r="E6" s="63"/>
      <c r="F6" s="63"/>
      <c r="G6" s="63"/>
      <c r="H6" s="63"/>
      <c r="I6" s="64"/>
    </row>
    <row r="7" spans="1:9" x14ac:dyDescent="0.2">
      <c r="A7" s="80" t="s">
        <v>48</v>
      </c>
      <c r="B7" s="81"/>
      <c r="C7" s="81"/>
      <c r="D7" s="81"/>
      <c r="E7" s="81"/>
      <c r="F7" s="81"/>
      <c r="G7" s="81"/>
      <c r="H7" s="81"/>
      <c r="I7" s="82"/>
    </row>
    <row r="8" spans="1:9" x14ac:dyDescent="0.2">
      <c r="A8" s="83" t="s">
        <v>50</v>
      </c>
      <c r="B8" s="81"/>
      <c r="C8" s="81"/>
      <c r="D8" s="81"/>
      <c r="E8" s="81"/>
      <c r="F8" s="81"/>
      <c r="G8" s="81"/>
      <c r="H8" s="81"/>
      <c r="I8" s="82"/>
    </row>
    <row r="9" spans="1:9" s="15" customFormat="1" x14ac:dyDescent="0.25">
      <c r="A9" s="77" t="s">
        <v>51</v>
      </c>
      <c r="B9" s="78"/>
      <c r="C9" s="78"/>
      <c r="D9" s="78" t="s">
        <v>8</v>
      </c>
      <c r="E9" s="78"/>
      <c r="F9" s="84" t="s">
        <v>49</v>
      </c>
      <c r="G9" s="84"/>
      <c r="H9" s="78" t="s">
        <v>9</v>
      </c>
      <c r="I9" s="79"/>
    </row>
    <row r="10" spans="1:9" ht="13.5" thickBot="1" x14ac:dyDescent="0.25">
      <c r="A10" s="85"/>
      <c r="B10" s="86"/>
      <c r="C10" s="86"/>
      <c r="D10" s="86"/>
      <c r="E10" s="86"/>
      <c r="F10" s="86"/>
      <c r="G10" s="86"/>
      <c r="H10" s="86"/>
      <c r="I10" s="87"/>
    </row>
    <row r="11" spans="1:9" x14ac:dyDescent="0.2">
      <c r="A11" s="16" t="s">
        <v>10</v>
      </c>
      <c r="B11" s="17" t="s">
        <v>11</v>
      </c>
      <c r="C11" s="18" t="s">
        <v>12</v>
      </c>
      <c r="D11" s="18" t="s">
        <v>13</v>
      </c>
      <c r="E11" s="18" t="s">
        <v>14</v>
      </c>
      <c r="F11" s="17" t="s">
        <v>15</v>
      </c>
      <c r="G11" s="17" t="s">
        <v>16</v>
      </c>
      <c r="H11" s="17" t="s">
        <v>17</v>
      </c>
      <c r="I11" s="19" t="s">
        <v>18</v>
      </c>
    </row>
    <row r="12" spans="1:9" ht="204" x14ac:dyDescent="0.2">
      <c r="A12" s="20"/>
      <c r="B12" s="21" t="s">
        <v>52</v>
      </c>
      <c r="C12" s="22"/>
      <c r="D12" s="22"/>
      <c r="E12" s="22"/>
      <c r="F12" s="23"/>
      <c r="G12" s="23"/>
      <c r="H12" s="23"/>
      <c r="I12" s="24"/>
    </row>
    <row r="13" spans="1:9" ht="15.75" x14ac:dyDescent="0.2">
      <c r="A13" s="20"/>
      <c r="B13" s="21" t="s">
        <v>53</v>
      </c>
      <c r="C13" s="25" t="s">
        <v>19</v>
      </c>
      <c r="D13" s="26">
        <v>1</v>
      </c>
      <c r="E13" s="27">
        <v>1</v>
      </c>
      <c r="F13" s="23"/>
      <c r="G13" s="23"/>
      <c r="H13" s="23"/>
      <c r="I13" s="24"/>
    </row>
    <row r="14" spans="1:9" x14ac:dyDescent="0.2">
      <c r="A14" s="28"/>
      <c r="B14" s="29"/>
      <c r="C14" s="30"/>
      <c r="D14" s="31"/>
      <c r="E14" s="27"/>
      <c r="F14" s="32"/>
      <c r="G14" s="32"/>
      <c r="H14" s="33"/>
      <c r="I14" s="34">
        <f t="shared" ref="I14" si="0">+E14*H14</f>
        <v>0</v>
      </c>
    </row>
    <row r="15" spans="1:9" ht="13.5" thickBot="1" x14ac:dyDescent="0.25">
      <c r="A15" s="35"/>
      <c r="B15" s="36" t="s">
        <v>20</v>
      </c>
      <c r="D15" s="37"/>
      <c r="E15" s="38">
        <f>SUM(E13:E13)</f>
        <v>1</v>
      </c>
      <c r="F15" s="39"/>
      <c r="G15" s="40"/>
      <c r="H15" s="41"/>
      <c r="I15" s="42">
        <f>SUM(I14:I14)</f>
        <v>0</v>
      </c>
    </row>
    <row r="16" spans="1:9" x14ac:dyDescent="0.2">
      <c r="A16" s="88" t="s">
        <v>21</v>
      </c>
      <c r="B16" s="89"/>
      <c r="C16" s="89"/>
      <c r="D16" s="89"/>
      <c r="E16" s="89"/>
      <c r="F16" s="89"/>
      <c r="G16" s="89"/>
      <c r="H16" s="89"/>
      <c r="I16" s="90"/>
    </row>
    <row r="17" spans="1:9" x14ac:dyDescent="0.2">
      <c r="A17" s="91" t="s">
        <v>22</v>
      </c>
      <c r="B17" s="84"/>
      <c r="C17" s="84"/>
      <c r="D17" s="84"/>
      <c r="E17" s="84"/>
      <c r="F17" s="84"/>
      <c r="G17" s="84"/>
      <c r="H17" s="84"/>
      <c r="I17" s="92"/>
    </row>
    <row r="18" spans="1:9" x14ac:dyDescent="0.2">
      <c r="A18" s="62" t="s">
        <v>23</v>
      </c>
      <c r="B18" s="76"/>
      <c r="C18" s="76"/>
      <c r="D18" s="76"/>
      <c r="E18" s="76"/>
      <c r="F18" s="76"/>
      <c r="G18" s="76"/>
      <c r="H18" s="76"/>
      <c r="I18" s="93"/>
    </row>
    <row r="19" spans="1:9" x14ac:dyDescent="0.2">
      <c r="A19" s="91" t="s">
        <v>24</v>
      </c>
      <c r="B19" s="84"/>
      <c r="C19" s="84"/>
      <c r="D19" s="84"/>
      <c r="E19" s="84"/>
      <c r="F19" s="84"/>
      <c r="G19" s="84"/>
      <c r="H19" s="84"/>
      <c r="I19" s="92"/>
    </row>
    <row r="20" spans="1:9" x14ac:dyDescent="0.2">
      <c r="A20" s="77" t="s">
        <v>25</v>
      </c>
      <c r="B20" s="78"/>
      <c r="C20" s="78"/>
      <c r="D20" s="78"/>
      <c r="E20" s="78"/>
      <c r="F20" s="78"/>
      <c r="G20" s="78"/>
      <c r="H20" s="78"/>
      <c r="I20" s="79"/>
    </row>
    <row r="21" spans="1:9" ht="13.5" thickBot="1" x14ac:dyDescent="0.25">
      <c r="A21" s="94" t="s">
        <v>26</v>
      </c>
      <c r="B21" s="95"/>
      <c r="C21" s="95"/>
      <c r="D21" s="95"/>
      <c r="E21" s="95"/>
      <c r="F21" s="95"/>
      <c r="G21" s="95"/>
      <c r="H21" s="95"/>
      <c r="I21" s="96"/>
    </row>
    <row r="22" spans="1:9" x14ac:dyDescent="0.2">
      <c r="A22" s="43" t="s">
        <v>27</v>
      </c>
      <c r="B22" s="44"/>
      <c r="C22" s="45"/>
      <c r="D22" s="46" t="s">
        <v>28</v>
      </c>
      <c r="E22" s="47"/>
      <c r="F22" s="45"/>
      <c r="G22" s="46" t="s">
        <v>29</v>
      </c>
      <c r="H22" s="44"/>
      <c r="I22" s="48"/>
    </row>
    <row r="23" spans="1:9" x14ac:dyDescent="0.2">
      <c r="A23" s="49" t="s">
        <v>54</v>
      </c>
      <c r="B23" s="50"/>
      <c r="C23" s="51"/>
      <c r="D23" s="52" t="s">
        <v>30</v>
      </c>
      <c r="E23" s="7"/>
      <c r="F23" s="51"/>
      <c r="G23" s="52" t="s">
        <v>31</v>
      </c>
      <c r="H23" s="50"/>
      <c r="I23" s="53"/>
    </row>
    <row r="24" spans="1:9" x14ac:dyDescent="0.2">
      <c r="A24" s="49" t="s">
        <v>32</v>
      </c>
      <c r="B24" s="50"/>
      <c r="C24" s="51"/>
      <c r="D24" s="52" t="s">
        <v>32</v>
      </c>
      <c r="E24" s="7"/>
      <c r="F24" s="51"/>
      <c r="G24" s="52" t="s">
        <v>33</v>
      </c>
      <c r="H24" s="50"/>
      <c r="I24" s="53"/>
    </row>
    <row r="25" spans="1:9" x14ac:dyDescent="0.2">
      <c r="A25" s="49" t="s">
        <v>34</v>
      </c>
      <c r="B25" s="50"/>
      <c r="C25" s="51"/>
      <c r="D25" s="52" t="s">
        <v>34</v>
      </c>
      <c r="E25" s="7"/>
      <c r="F25" s="51"/>
      <c r="G25" s="52" t="s">
        <v>34</v>
      </c>
      <c r="H25" s="50"/>
      <c r="I25" s="53"/>
    </row>
    <row r="26" spans="1:9" x14ac:dyDescent="0.2">
      <c r="A26" s="49" t="s">
        <v>35</v>
      </c>
      <c r="B26" s="50"/>
      <c r="C26" s="51"/>
      <c r="D26" s="52" t="s">
        <v>36</v>
      </c>
      <c r="E26" s="7"/>
      <c r="F26" s="51"/>
      <c r="G26" s="52"/>
      <c r="H26" s="50"/>
      <c r="I26" s="53"/>
    </row>
    <row r="27" spans="1:9" x14ac:dyDescent="0.2">
      <c r="A27" s="49" t="s">
        <v>37</v>
      </c>
      <c r="B27" s="54">
        <v>45334</v>
      </c>
      <c r="C27" s="51"/>
      <c r="D27" s="52" t="s">
        <v>38</v>
      </c>
      <c r="E27" s="7"/>
      <c r="F27" s="51"/>
      <c r="G27" s="52" t="s">
        <v>39</v>
      </c>
      <c r="H27" s="50"/>
      <c r="I27" s="53"/>
    </row>
    <row r="28" spans="1:9" ht="13.5" thickBot="1" x14ac:dyDescent="0.25">
      <c r="A28" s="55" t="s">
        <v>40</v>
      </c>
      <c r="B28" s="56" t="s">
        <v>55</v>
      </c>
      <c r="C28" s="57"/>
      <c r="D28" s="58" t="s">
        <v>41</v>
      </c>
      <c r="E28" s="59"/>
      <c r="F28" s="57"/>
      <c r="G28" s="58" t="s">
        <v>41</v>
      </c>
      <c r="H28" s="56"/>
      <c r="I28" s="60"/>
    </row>
    <row r="29" spans="1:9" x14ac:dyDescent="0.2">
      <c r="A29" s="88" t="s">
        <v>42</v>
      </c>
      <c r="B29" s="89"/>
      <c r="C29" s="89"/>
      <c r="D29" s="89"/>
      <c r="E29" s="89"/>
      <c r="F29" s="89"/>
      <c r="G29" s="89"/>
      <c r="H29" s="89"/>
      <c r="I29" s="90"/>
    </row>
    <row r="30" spans="1:9" x14ac:dyDescent="0.2">
      <c r="A30" s="91" t="s">
        <v>43</v>
      </c>
      <c r="B30" s="84"/>
      <c r="C30" s="84"/>
      <c r="D30" s="84"/>
      <c r="E30" s="84"/>
      <c r="F30" s="84"/>
      <c r="G30" s="84"/>
      <c r="H30" s="84"/>
      <c r="I30" s="92"/>
    </row>
    <row r="31" spans="1:9" x14ac:dyDescent="0.2">
      <c r="A31" s="91" t="s">
        <v>44</v>
      </c>
      <c r="B31" s="84"/>
      <c r="C31" s="84"/>
      <c r="D31" s="84"/>
      <c r="E31" s="84"/>
      <c r="F31" s="84"/>
      <c r="G31" s="84"/>
      <c r="H31" s="84"/>
      <c r="I31" s="92"/>
    </row>
    <row r="32" spans="1:9" ht="13.5" thickBot="1" x14ac:dyDescent="0.25">
      <c r="A32" s="97" t="s">
        <v>45</v>
      </c>
      <c r="B32" s="98"/>
      <c r="C32" s="98"/>
      <c r="D32" s="98"/>
      <c r="E32" s="98"/>
      <c r="F32" s="98"/>
      <c r="G32" s="98"/>
      <c r="H32" s="98"/>
      <c r="I32" s="99"/>
    </row>
    <row r="33" spans="1:9" x14ac:dyDescent="0.2">
      <c r="A33" s="50"/>
      <c r="B33" s="50"/>
      <c r="C33" s="50"/>
      <c r="D33" s="61"/>
      <c r="E33" s="50"/>
      <c r="F33" s="50"/>
      <c r="G33" s="50"/>
      <c r="H33" s="50"/>
      <c r="I33" s="50"/>
    </row>
  </sheetData>
  <mergeCells count="23">
    <mergeCell ref="A21:I21"/>
    <mergeCell ref="A29:I29"/>
    <mergeCell ref="A30:I30"/>
    <mergeCell ref="A31:I31"/>
    <mergeCell ref="A32:I32"/>
    <mergeCell ref="A20:I20"/>
    <mergeCell ref="A7:I7"/>
    <mergeCell ref="A8:I8"/>
    <mergeCell ref="A9:C9"/>
    <mergeCell ref="D9:E9"/>
    <mergeCell ref="F9:G9"/>
    <mergeCell ref="H9:I9"/>
    <mergeCell ref="A10:I10"/>
    <mergeCell ref="A16:I16"/>
    <mergeCell ref="A17:I17"/>
    <mergeCell ref="A18:I18"/>
    <mergeCell ref="A19:I19"/>
    <mergeCell ref="A6:I6"/>
    <mergeCell ref="A1:I1"/>
    <mergeCell ref="A2:I2"/>
    <mergeCell ref="A4:E4"/>
    <mergeCell ref="G4:I4"/>
    <mergeCell ref="A5:E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26"/>
  <sheetViews>
    <sheetView tabSelected="1" zoomScale="86" zoomScaleNormal="86" zoomScaleSheetLayoutView="23" workbookViewId="0">
      <selection activeCell="B4" sqref="B4"/>
    </sheetView>
  </sheetViews>
  <sheetFormatPr defaultRowHeight="15.75" x14ac:dyDescent="0.25"/>
  <cols>
    <col min="1" max="1" width="35.5703125" style="5" customWidth="1"/>
    <col min="2" max="2" width="43.140625" style="5" customWidth="1"/>
    <col min="3" max="16384" width="9.140625" style="2"/>
  </cols>
  <sheetData>
    <row r="1" spans="1:2" x14ac:dyDescent="0.25">
      <c r="A1" s="2"/>
      <c r="B1" s="2"/>
    </row>
    <row r="2" spans="1:2" ht="16.5" x14ac:dyDescent="0.25">
      <c r="A2" s="3" t="s">
        <v>0</v>
      </c>
      <c r="B2" s="3" t="s">
        <v>1</v>
      </c>
    </row>
    <row r="3" spans="1:2" ht="16.5" x14ac:dyDescent="0.25">
      <c r="A3" s="3"/>
      <c r="B3" s="3"/>
    </row>
    <row r="4" spans="1:2" ht="346.5" x14ac:dyDescent="0.25">
      <c r="A4" s="4" t="s">
        <v>3</v>
      </c>
      <c r="B4" s="4" t="s">
        <v>2</v>
      </c>
    </row>
    <row r="6" spans="1:2" x14ac:dyDescent="0.25">
      <c r="B6" s="6"/>
    </row>
    <row r="25" spans="1:2" s="1" customFormat="1" x14ac:dyDescent="0.25">
      <c r="A25" s="5"/>
      <c r="B25" s="5"/>
    </row>
    <row r="26" spans="1:2" s="1" customFormat="1" x14ac:dyDescent="0.25">
      <c r="A26" s="5"/>
      <c r="B26" s="5"/>
    </row>
  </sheetData>
  <pageMargins left="0.7" right="0.7" top="0.75" bottom="0.75" header="0.3" footer="0.3"/>
  <pageSetup paperSize="9" scale="56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7AB02E6C2579D4B94B6D3F9B47D3B8D" ma:contentTypeVersion="18" ma:contentTypeDescription="Create a new document." ma:contentTypeScope="" ma:versionID="2dc98c699bf446724aab127127a9e99d">
  <xsd:schema xmlns:xsd="http://www.w3.org/2001/XMLSchema" xmlns:xs="http://www.w3.org/2001/XMLSchema" xmlns:p="http://schemas.microsoft.com/office/2006/metadata/properties" xmlns:ns3="e217d1b7-00b8-4997-b3ee-078a5e5490be" xmlns:ns4="fee0fea8-8139-444d-8325-da21a6461ff7" targetNamespace="http://schemas.microsoft.com/office/2006/metadata/properties" ma:root="true" ma:fieldsID="778694f70e56749dfa47eb1f60c33757" ns3:_="" ns4:_="">
    <xsd:import namespace="e217d1b7-00b8-4997-b3ee-078a5e5490be"/>
    <xsd:import namespace="fee0fea8-8139-444d-8325-da21a6461ff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_activity" minOccurs="0"/>
                <xsd:element ref="ns3:MediaLengthInSeconds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17d1b7-00b8-4997-b3ee-078a5e5490b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_activity" ma:index="21" nillable="true" ma:displayName="_activity" ma:hidden="true" ma:internalName="_activity">
      <xsd:simpleType>
        <xsd:restriction base="dms:Note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e0fea8-8139-444d-8325-da21a6461ff7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9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e217d1b7-00b8-4997-b3ee-078a5e5490be" xsi:nil="true"/>
  </documentManagement>
</p:properties>
</file>

<file path=customXml/itemProps1.xml><?xml version="1.0" encoding="utf-8"?>
<ds:datastoreItem xmlns:ds="http://schemas.openxmlformats.org/officeDocument/2006/customXml" ds:itemID="{15F63B01-485E-47FA-B466-80FFDA89059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7080FEA-A1EA-4C10-8A29-D894C2F5316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217d1b7-00b8-4997-b3ee-078a5e5490be"/>
    <ds:schemaRef ds:uri="fee0fea8-8139-444d-8325-da21a6461ff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F784A1F-20A9-4642-BF9F-C2A92DDD3970}">
  <ds:schemaRefs>
    <ds:schemaRef ds:uri="http://schemas.openxmlformats.org/package/2006/metadata/core-properties"/>
    <ds:schemaRef ds:uri="fee0fea8-8139-444d-8325-da21a6461ff7"/>
    <ds:schemaRef ds:uri="http://schemas.microsoft.com/office/2006/documentManagement/types"/>
    <ds:schemaRef ds:uri="http://www.w3.org/XML/1998/namespace"/>
    <ds:schemaRef ds:uri="http://purl.org/dc/elements/1.1/"/>
    <ds:schemaRef ds:uri="http://schemas.microsoft.com/office/infopath/2007/PartnerControls"/>
    <ds:schemaRef ds:uri="http://schemas.microsoft.com/office/2006/metadata/properties"/>
    <ds:schemaRef ds:uri="e217d1b7-00b8-4997-b3ee-078a5e5490be"/>
    <ds:schemaRef ds:uri="http://purl.org/dc/dcmitype/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</vt:lpstr>
      <vt:lpstr>Designer scope (7)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Nimisha Jadhav</dc:creator>
  <cp:lastModifiedBy>Trupti Dalvi</cp:lastModifiedBy>
  <dcterms:created xsi:type="dcterms:W3CDTF">2023-10-30T11:31:17Z</dcterms:created>
  <dcterms:modified xsi:type="dcterms:W3CDTF">2024-02-13T10:16:46Z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0x01010097AB02E6C2579D4B94B6D3F9B47D3B8D</vt:lpwstr>
  </property>
</Properties>
</file>