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Noida\"/>
    </mc:Choice>
  </mc:AlternateContent>
  <bookViews>
    <workbookView xWindow="0" yWindow="0" windowWidth="20490" windowHeight="7320"/>
  </bookViews>
  <sheets>
    <sheet name="PR" sheetId="3" r:id="rId1"/>
    <sheet name="Designer scope (7)" sheetId="2" r:id="rId2"/>
  </sheets>
  <externalReferences>
    <externalReference r:id="rId3"/>
    <externalReference r:id="rId4"/>
  </externalReferences>
  <definedNames>
    <definedName name="__xlnm.Print_Area" localSheetId="1">#REF!</definedName>
    <definedName name="__xlnm.Print_Area">#REF!</definedName>
    <definedName name="_CAP1" localSheetId="1">#REF!</definedName>
    <definedName name="_CAP1">#REF!</definedName>
    <definedName name="_CAP2" localSheetId="1">#REF!</definedName>
    <definedName name="_CAP2">#REF!</definedName>
    <definedName name="_CAP3" localSheetId="1">#REF!</definedName>
    <definedName name="_CAP3">#REF!</definedName>
    <definedName name="asdas" localSheetId="1">#REF!</definedName>
    <definedName name="asdas">#REF!</definedName>
    <definedName name="asdsa" localSheetId="1">#REF!</definedName>
    <definedName name="asdsa">#REF!</definedName>
    <definedName name="capex1" localSheetId="1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 localSheetId="1">#REF!</definedName>
    <definedName name="master">#REF!</definedName>
    <definedName name="matrix" localSheetId="1">#REF!</definedName>
    <definedName name="matrix">#REF!</definedName>
    <definedName name="OutPutStart">'[2]Base Input'!$F$41</definedName>
    <definedName name="PAXGrow">[1]Admin!$D$15:$D$24</definedName>
    <definedName name="PAYB" localSheetId="1">#REF!</definedName>
    <definedName name="PAYB">#REF!</definedName>
    <definedName name="PLCO">'[2]Base Input'!$B$13</definedName>
    <definedName name="rentx" localSheetId="1">#REF!</definedName>
    <definedName name="rentx">#REF!</definedName>
    <definedName name="store" localSheetId="1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3" l="1"/>
  <c r="I14" i="3"/>
  <c r="I15" i="3" s="1"/>
</calcChain>
</file>

<file path=xl/sharedStrings.xml><?xml version="1.0" encoding="utf-8"?>
<sst xmlns="http://schemas.openxmlformats.org/spreadsheetml/2006/main" count="58" uniqueCount="54">
  <si>
    <t>Kitchen Consulatnt</t>
  </si>
  <si>
    <t xml:space="preserve">Kitchen Layout &amp; Planning
CFM calculation in accordance with the airport supply and value engineering.
Equipment BOQ
Tender Docket with Isometric Drawing
Approval of Shop Drawing
Inspection before Dispatch
</t>
  </si>
  <si>
    <t>This sheet is for all product categories required for one destination</t>
  </si>
  <si>
    <t>Approved On:</t>
  </si>
  <si>
    <t>TFS Mumbai Purchase Ref No.:</t>
  </si>
  <si>
    <t>To: Purchase Division : Following Purchase is being requisitioned and needs to be procured. No further confirmations are required and the materials can be delivered at site.</t>
  </si>
  <si>
    <t xml:space="preserve">District: </t>
  </si>
  <si>
    <t xml:space="preserve">Contact Numbers: </t>
  </si>
  <si>
    <t>S.No</t>
  </si>
  <si>
    <t>Item Name</t>
  </si>
  <si>
    <t>Item Specification</t>
  </si>
  <si>
    <t>Unit</t>
  </si>
  <si>
    <t>Quantity</t>
  </si>
  <si>
    <t>Warranty Expected</t>
  </si>
  <si>
    <t>Services expected</t>
  </si>
  <si>
    <t>Rate</t>
  </si>
  <si>
    <t>Amount</t>
  </si>
  <si>
    <t xml:space="preserve">As per attached Annexure </t>
  </si>
  <si>
    <t>Total</t>
  </si>
  <si>
    <t xml:space="preserve">Technical specifications/ quote being attached/forwarded for item no's: </t>
  </si>
  <si>
    <t>Samples being attached/forwarded for item no's</t>
  </si>
  <si>
    <t>*</t>
  </si>
  <si>
    <t>Special services expected for any item if any:</t>
  </si>
  <si>
    <t>Specific supplier desired for any of the above products if any:,</t>
  </si>
  <si>
    <t>Any specific suppliers to not to be used:</t>
  </si>
  <si>
    <t>Purchase Requisitioned By</t>
  </si>
  <si>
    <t>Purchase Approved By</t>
  </si>
  <si>
    <t>Purchase Requisition Received By</t>
  </si>
  <si>
    <t xml:space="preserve">Name: </t>
  </si>
  <si>
    <t>Name:</t>
  </si>
  <si>
    <t xml:space="preserve">Contact Number: </t>
  </si>
  <si>
    <t>Contact Number:</t>
  </si>
  <si>
    <t>Signature:</t>
  </si>
  <si>
    <t>User Div- Projects</t>
  </si>
  <si>
    <t xml:space="preserve">User Div- </t>
  </si>
  <si>
    <r>
      <t xml:space="preserve">Date: </t>
    </r>
    <r>
      <rPr>
        <b/>
        <sz val="10"/>
        <rFont val="Arial"/>
        <family val="2"/>
      </rPr>
      <t>19-7-2022</t>
    </r>
  </si>
  <si>
    <t xml:space="preserve">Dt. </t>
  </si>
  <si>
    <t>Dt</t>
  </si>
  <si>
    <t>Place :  Delhi</t>
  </si>
  <si>
    <t>Place</t>
  </si>
  <si>
    <t>For Purchase:</t>
  </si>
  <si>
    <t>Purchase Notes:</t>
  </si>
  <si>
    <t>Queries if any:</t>
  </si>
  <si>
    <t>Product Approvals required if any:</t>
  </si>
  <si>
    <r>
      <t xml:space="preserve">PRF Ref No. </t>
    </r>
    <r>
      <rPr>
        <b/>
        <sz val="10"/>
        <rFont val="Arial"/>
        <family val="2"/>
      </rPr>
      <t>TFS/PROJECT/22-23/065</t>
    </r>
  </si>
  <si>
    <t>Travel Food Services  Pvt. Ltd. - Purchase Requisition Form - Capex / Opex- (Property Based)</t>
  </si>
  <si>
    <r>
      <t xml:space="preserve">Property / Department Name: </t>
    </r>
    <r>
      <rPr>
        <b/>
        <sz val="10"/>
        <rFont val="Arial"/>
        <family val="2"/>
      </rPr>
      <t xml:space="preserve">Noida outlet - Design , MEP and kitchen consultancy </t>
    </r>
  </si>
  <si>
    <r>
      <t xml:space="preserve">State </t>
    </r>
    <r>
      <rPr>
        <b/>
        <sz val="10"/>
        <rFont val="Arial"/>
        <family val="2"/>
      </rPr>
      <t>: Uttar Pradesh</t>
    </r>
  </si>
  <si>
    <t>Delivery Address: Noida</t>
  </si>
  <si>
    <t>Location/City: Noida</t>
  </si>
  <si>
    <t>Design  Consultant
Name of Project:  . Noida 
Area of Project: As per attched annexure
Project Type: Outlet &amp; louges 
Location: Noida 
Concept Brief of the Outlet: As per attched annexure
Scope of Work for the Outlet: Architech Consultancy</t>
  </si>
  <si>
    <t xml:space="preserve">Outlet and Lounge details </t>
  </si>
  <si>
    <r>
      <t xml:space="preserve">Name: </t>
    </r>
    <r>
      <rPr>
        <b/>
        <sz val="10"/>
        <rFont val="Arial"/>
        <family val="2"/>
      </rPr>
      <t>Mr.Amol</t>
    </r>
  </si>
  <si>
    <t>Noida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</si>
</sst>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Book Antiqua"/>
      <family val="1"/>
    </font>
    <font>
      <sz val="12"/>
      <color theme="1"/>
      <name val="Book Antiqua"/>
      <family val="1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Times New Roman"/>
      <family val="1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0" fontId="2" fillId="0" borderId="0" xfId="3" applyFont="1" applyAlignment="1">
      <alignment horizontal="center" vertical="center"/>
    </xf>
    <xf numFmtId="0" fontId="2" fillId="0" borderId="0" xfId="3" applyFont="1"/>
    <xf numFmtId="0" fontId="3" fillId="2" borderId="1" xfId="3" applyFont="1" applyFill="1" applyBorder="1" applyAlignment="1">
      <alignment horizontal="center" vertical="center"/>
    </xf>
    <xf numFmtId="0" fontId="4" fillId="0" borderId="1" xfId="3" applyFont="1" applyBorder="1" applyAlignment="1">
      <alignment vertical="top" wrapText="1"/>
    </xf>
    <xf numFmtId="0" fontId="4" fillId="0" borderId="0" xfId="3" applyFont="1"/>
    <xf numFmtId="0" fontId="6" fillId="0" borderId="0" xfId="0" applyFont="1"/>
    <xf numFmtId="0" fontId="1" fillId="0" borderId="8" xfId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1" fillId="0" borderId="10" xfId="1" applyBorder="1" applyAlignment="1">
      <alignment vertical="center" wrapText="1"/>
    </xf>
    <xf numFmtId="15" fontId="7" fillId="0" borderId="1" xfId="0" applyNumberFormat="1" applyFont="1" applyBorder="1" applyAlignment="1">
      <alignment horizontal="center" vertical="center"/>
    </xf>
    <xf numFmtId="0" fontId="1" fillId="0" borderId="13" xfId="1" applyBorder="1" applyAlignment="1">
      <alignment vertical="center" wrapText="1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" fillId="3" borderId="20" xfId="1" applyFill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3" borderId="21" xfId="1" applyFill="1" applyBorder="1" applyAlignment="1">
      <alignment horizontal="center" vertical="center" wrapText="1"/>
    </xf>
    <xf numFmtId="0" fontId="1" fillId="3" borderId="22" xfId="1" applyFill="1" applyBorder="1" applyAlignment="1">
      <alignment horizontal="center" vertical="center" wrapText="1"/>
    </xf>
    <xf numFmtId="0" fontId="1" fillId="3" borderId="23" xfId="1" applyFill="1" applyBorder="1" applyAlignment="1">
      <alignment horizontal="center" vertical="center" wrapText="1"/>
    </xf>
    <xf numFmtId="0" fontId="5" fillId="0" borderId="24" xfId="1" applyFont="1" applyBorder="1" applyAlignment="1">
      <alignment horizontal="left" vertical="center" wrapText="1"/>
    </xf>
    <xf numFmtId="0" fontId="1" fillId="3" borderId="24" xfId="1" applyFill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" fillId="3" borderId="25" xfId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4" fontId="1" fillId="0" borderId="1" xfId="1" applyNumberFormat="1" applyBorder="1" applyAlignment="1">
      <alignment horizontal="right" vertical="center" wrapText="1"/>
    </xf>
    <xf numFmtId="164" fontId="1" fillId="0" borderId="16" xfId="2" applyFont="1" applyFill="1" applyBorder="1" applyAlignment="1">
      <alignment horizontal="center" vertical="center"/>
    </xf>
    <xf numFmtId="0" fontId="1" fillId="0" borderId="26" xfId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1" fillId="0" borderId="27" xfId="1" applyBorder="1" applyAlignment="1">
      <alignment horizontal="center" vertical="center"/>
    </xf>
    <xf numFmtId="2" fontId="5" fillId="0" borderId="27" xfId="1" applyNumberFormat="1" applyFont="1" applyBorder="1" applyAlignment="1">
      <alignment horizontal="center" vertical="center"/>
    </xf>
    <xf numFmtId="0" fontId="1" fillId="0" borderId="27" xfId="1" applyBorder="1" applyAlignment="1">
      <alignment vertical="center"/>
    </xf>
    <xf numFmtId="14" fontId="5" fillId="3" borderId="27" xfId="1" applyNumberFormat="1" applyFont="1" applyFill="1" applyBorder="1" applyAlignment="1">
      <alignment horizontal="justify" vertical="center" wrapText="1"/>
    </xf>
    <xf numFmtId="4" fontId="5" fillId="0" borderId="27" xfId="1" applyNumberFormat="1" applyFont="1" applyBorder="1" applyAlignment="1">
      <alignment horizontal="center" vertical="center" wrapText="1"/>
    </xf>
    <xf numFmtId="164" fontId="5" fillId="0" borderId="28" xfId="2" applyFont="1" applyFill="1" applyBorder="1" applyAlignment="1">
      <alignment horizontal="center" vertical="center"/>
    </xf>
    <xf numFmtId="0" fontId="9" fillId="0" borderId="8" xfId="1" applyFont="1" applyBorder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0" fontId="9" fillId="0" borderId="30" xfId="1" applyFont="1" applyBorder="1" applyAlignment="1">
      <alignment vertical="center"/>
    </xf>
    <xf numFmtId="0" fontId="6" fillId="0" borderId="9" xfId="0" applyFont="1" applyBorder="1"/>
    <xf numFmtId="0" fontId="9" fillId="0" borderId="10" xfId="1" applyFont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0" xfId="1" applyAlignment="1">
      <alignment vertical="center"/>
    </xf>
    <xf numFmtId="0" fontId="1" fillId="0" borderId="32" xfId="1" applyBorder="1" applyAlignment="1">
      <alignment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14" fontId="1" fillId="0" borderId="0" xfId="1" applyNumberFormat="1" applyAlignment="1">
      <alignment vertical="center"/>
    </xf>
    <xf numFmtId="0" fontId="1" fillId="0" borderId="17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35" xfId="1" applyBorder="1" applyAlignment="1">
      <alignment vertical="center"/>
    </xf>
    <xf numFmtId="0" fontId="1" fillId="0" borderId="36" xfId="1" applyBorder="1" applyAlignment="1">
      <alignment vertical="center"/>
    </xf>
    <xf numFmtId="0" fontId="6" fillId="0" borderId="18" xfId="0" applyFont="1" applyBorder="1"/>
    <xf numFmtId="0" fontId="1" fillId="0" borderId="19" xfId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15" xfId="1" applyBorder="1" applyAlignment="1">
      <alignment horizontal="left" vertical="center" wrapText="1"/>
    </xf>
    <xf numFmtId="0" fontId="1" fillId="0" borderId="13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1" xfId="1" applyBorder="1" applyAlignment="1">
      <alignment vertical="center" wrapText="1"/>
    </xf>
    <xf numFmtId="0" fontId="1" fillId="0" borderId="1" xfId="1" applyBorder="1" applyAlignment="1">
      <alignment vertical="center"/>
    </xf>
    <xf numFmtId="0" fontId="1" fillId="0" borderId="12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" fillId="0" borderId="14" xfId="1" applyBorder="1" applyAlignment="1">
      <alignment horizontal="left" vertical="center"/>
    </xf>
    <xf numFmtId="0" fontId="1" fillId="0" borderId="13" xfId="1" applyBorder="1" applyAlignment="1">
      <alignment horizontal="left" vertical="center" wrapText="1"/>
    </xf>
    <xf numFmtId="0" fontId="1" fillId="0" borderId="11" xfId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16" xfId="1" applyBorder="1" applyAlignment="1">
      <alignment horizontal="left" vertical="center"/>
    </xf>
    <xf numFmtId="0" fontId="1" fillId="0" borderId="15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14" xfId="1" applyBorder="1" applyAlignment="1">
      <alignment vertical="center"/>
    </xf>
    <xf numFmtId="0" fontId="1" fillId="0" borderId="15" xfId="1" applyBorder="1" applyAlignment="1">
      <alignment vertical="center" wrapText="1"/>
    </xf>
    <xf numFmtId="0" fontId="1" fillId="0" borderId="1" xfId="1" applyBorder="1" applyAlignment="1">
      <alignment horizontal="left" vertical="center" wrapText="1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left" vertical="center" wrapText="1"/>
    </xf>
    <xf numFmtId="0" fontId="1" fillId="0" borderId="21" xfId="1" applyBorder="1" applyAlignment="1">
      <alignment horizontal="left" vertical="center" wrapText="1"/>
    </xf>
    <xf numFmtId="0" fontId="1" fillId="0" borderId="22" xfId="1" applyBorder="1" applyAlignment="1">
      <alignment horizontal="left" vertical="center" wrapText="1"/>
    </xf>
    <xf numFmtId="0" fontId="1" fillId="0" borderId="11" xfId="1" applyBorder="1" applyAlignment="1">
      <alignment horizontal="left" vertical="center" wrapText="1"/>
    </xf>
    <xf numFmtId="0" fontId="1" fillId="0" borderId="16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0" fontId="1" fillId="0" borderId="26" xfId="1" applyBorder="1" applyAlignment="1">
      <alignment horizontal="left" vertical="center"/>
    </xf>
    <xf numFmtId="0" fontId="1" fillId="0" borderId="27" xfId="1" applyBorder="1" applyAlignment="1">
      <alignment horizontal="left" vertical="center"/>
    </xf>
    <xf numFmtId="0" fontId="1" fillId="0" borderId="28" xfId="1" applyBorder="1" applyAlignment="1">
      <alignment horizontal="left" vertical="center"/>
    </xf>
    <xf numFmtId="0" fontId="1" fillId="0" borderId="26" xfId="1" applyBorder="1" applyAlignment="1">
      <alignment horizontal="left" vertical="center" wrapText="1"/>
    </xf>
    <xf numFmtId="0" fontId="1" fillId="0" borderId="27" xfId="1" applyBorder="1" applyAlignment="1">
      <alignment horizontal="left" vertical="center" wrapText="1"/>
    </xf>
    <xf numFmtId="0" fontId="1" fillId="0" borderId="28" xfId="1" applyBorder="1" applyAlignment="1">
      <alignment horizontal="left" vertical="center" wrapText="1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B12" sqref="B12"/>
    </sheetView>
  </sheetViews>
  <sheetFormatPr defaultColWidth="9.140625" defaultRowHeight="12.75" x14ac:dyDescent="0.2"/>
  <cols>
    <col min="1" max="1" width="5.140625" style="14" customWidth="1"/>
    <col min="2" max="2" width="31.7109375" style="14" customWidth="1"/>
    <col min="3" max="3" width="24" style="14" customWidth="1"/>
    <col min="4" max="4" width="9.28515625" style="14" customWidth="1"/>
    <col min="5" max="5" width="10.7109375" style="14" customWidth="1"/>
    <col min="6" max="6" width="17.5703125" style="14" bestFit="1" customWidth="1"/>
    <col min="7" max="7" width="25.42578125" style="14" customWidth="1"/>
    <col min="8" max="8" width="11.85546875" style="14" customWidth="1"/>
    <col min="9" max="9" width="17.42578125" style="14" customWidth="1"/>
    <col min="10" max="16384" width="9.140625" style="6"/>
  </cols>
  <sheetData>
    <row r="1" spans="1:9" x14ac:dyDescent="0.2">
      <c r="A1" s="64" t="s">
        <v>45</v>
      </c>
      <c r="B1" s="65"/>
      <c r="C1" s="65"/>
      <c r="D1" s="65"/>
      <c r="E1" s="65"/>
      <c r="F1" s="65"/>
      <c r="G1" s="65"/>
      <c r="H1" s="65"/>
      <c r="I1" s="66"/>
    </row>
    <row r="2" spans="1:9" ht="13.5" thickBot="1" x14ac:dyDescent="0.25">
      <c r="A2" s="67" t="s">
        <v>2</v>
      </c>
      <c r="B2" s="68"/>
      <c r="C2" s="68"/>
      <c r="D2" s="68"/>
      <c r="E2" s="68"/>
      <c r="F2" s="68"/>
      <c r="G2" s="68"/>
      <c r="H2" s="68"/>
      <c r="I2" s="69"/>
    </row>
    <row r="3" spans="1:9" x14ac:dyDescent="0.2">
      <c r="A3" s="7"/>
      <c r="B3" s="8"/>
      <c r="C3" s="8"/>
      <c r="D3" s="8"/>
      <c r="E3" s="8"/>
      <c r="F3" s="8"/>
      <c r="G3" s="8"/>
      <c r="H3" s="8"/>
      <c r="I3" s="9"/>
    </row>
    <row r="4" spans="1:9" x14ac:dyDescent="0.2">
      <c r="A4" s="70" t="s">
        <v>44</v>
      </c>
      <c r="B4" s="71"/>
      <c r="C4" s="71"/>
      <c r="D4" s="71"/>
      <c r="E4" s="71"/>
      <c r="F4" s="10">
        <v>45334</v>
      </c>
      <c r="G4" s="72" t="s">
        <v>3</v>
      </c>
      <c r="H4" s="73"/>
      <c r="I4" s="74"/>
    </row>
    <row r="5" spans="1:9" x14ac:dyDescent="0.2">
      <c r="A5" s="61" t="s">
        <v>4</v>
      </c>
      <c r="B5" s="75"/>
      <c r="C5" s="75"/>
      <c r="D5" s="75"/>
      <c r="E5" s="75"/>
      <c r="F5" s="11"/>
      <c r="G5" s="12"/>
      <c r="H5" s="12"/>
      <c r="I5" s="13"/>
    </row>
    <row r="6" spans="1:9" x14ac:dyDescent="0.2">
      <c r="A6" s="61" t="s">
        <v>5</v>
      </c>
      <c r="B6" s="62"/>
      <c r="C6" s="62"/>
      <c r="D6" s="62"/>
      <c r="E6" s="62"/>
      <c r="F6" s="62"/>
      <c r="G6" s="62"/>
      <c r="H6" s="62"/>
      <c r="I6" s="63"/>
    </row>
    <row r="7" spans="1:9" x14ac:dyDescent="0.2">
      <c r="A7" s="79" t="s">
        <v>46</v>
      </c>
      <c r="B7" s="80"/>
      <c r="C7" s="80"/>
      <c r="D7" s="80"/>
      <c r="E7" s="80"/>
      <c r="F7" s="80"/>
      <c r="G7" s="80"/>
      <c r="H7" s="80"/>
      <c r="I7" s="81"/>
    </row>
    <row r="8" spans="1:9" x14ac:dyDescent="0.2">
      <c r="A8" s="82" t="s">
        <v>48</v>
      </c>
      <c r="B8" s="80"/>
      <c r="C8" s="80"/>
      <c r="D8" s="80"/>
      <c r="E8" s="80"/>
      <c r="F8" s="80"/>
      <c r="G8" s="80"/>
      <c r="H8" s="80"/>
      <c r="I8" s="81"/>
    </row>
    <row r="9" spans="1:9" s="14" customFormat="1" x14ac:dyDescent="0.25">
      <c r="A9" s="76" t="s">
        <v>49</v>
      </c>
      <c r="B9" s="77"/>
      <c r="C9" s="77"/>
      <c r="D9" s="77" t="s">
        <v>6</v>
      </c>
      <c r="E9" s="77"/>
      <c r="F9" s="83" t="s">
        <v>47</v>
      </c>
      <c r="G9" s="83"/>
      <c r="H9" s="77" t="s">
        <v>7</v>
      </c>
      <c r="I9" s="78"/>
    </row>
    <row r="10" spans="1:9" ht="13.5" thickBot="1" x14ac:dyDescent="0.25">
      <c r="A10" s="84"/>
      <c r="B10" s="85"/>
      <c r="C10" s="85"/>
      <c r="D10" s="85"/>
      <c r="E10" s="85"/>
      <c r="F10" s="85"/>
      <c r="G10" s="85"/>
      <c r="H10" s="85"/>
      <c r="I10" s="86"/>
    </row>
    <row r="11" spans="1:9" x14ac:dyDescent="0.2">
      <c r="A11" s="15" t="s">
        <v>8</v>
      </c>
      <c r="B11" s="16" t="s">
        <v>9</v>
      </c>
      <c r="C11" s="17" t="s">
        <v>10</v>
      </c>
      <c r="D11" s="17" t="s">
        <v>11</v>
      </c>
      <c r="E11" s="17" t="s">
        <v>12</v>
      </c>
      <c r="F11" s="16" t="s">
        <v>13</v>
      </c>
      <c r="G11" s="16" t="s">
        <v>14</v>
      </c>
      <c r="H11" s="16" t="s">
        <v>15</v>
      </c>
      <c r="I11" s="18" t="s">
        <v>16</v>
      </c>
    </row>
    <row r="12" spans="1:9" ht="204" x14ac:dyDescent="0.2">
      <c r="A12" s="19"/>
      <c r="B12" s="20" t="s">
        <v>50</v>
      </c>
      <c r="C12" s="21"/>
      <c r="D12" s="21"/>
      <c r="E12" s="21"/>
      <c r="F12" s="22"/>
      <c r="G12" s="22"/>
      <c r="H12" s="22"/>
      <c r="I12" s="23"/>
    </row>
    <row r="13" spans="1:9" ht="15.75" x14ac:dyDescent="0.2">
      <c r="A13" s="19"/>
      <c r="B13" s="20" t="s">
        <v>51</v>
      </c>
      <c r="C13" s="24" t="s">
        <v>17</v>
      </c>
      <c r="D13" s="25">
        <v>1</v>
      </c>
      <c r="E13" s="26">
        <v>1</v>
      </c>
      <c r="F13" s="22"/>
      <c r="G13" s="22"/>
      <c r="H13" s="22"/>
      <c r="I13" s="23"/>
    </row>
    <row r="14" spans="1:9" x14ac:dyDescent="0.2">
      <c r="A14" s="27"/>
      <c r="B14" s="28"/>
      <c r="C14" s="29"/>
      <c r="D14" s="30"/>
      <c r="E14" s="26"/>
      <c r="F14" s="31"/>
      <c r="G14" s="31"/>
      <c r="H14" s="32"/>
      <c r="I14" s="33">
        <f t="shared" ref="I14" si="0">+E14*H14</f>
        <v>0</v>
      </c>
    </row>
    <row r="15" spans="1:9" ht="13.5" thickBot="1" x14ac:dyDescent="0.25">
      <c r="A15" s="34"/>
      <c r="B15" s="35" t="s">
        <v>18</v>
      </c>
      <c r="D15" s="36"/>
      <c r="E15" s="37">
        <f>SUM(E13:E13)</f>
        <v>1</v>
      </c>
      <c r="F15" s="38"/>
      <c r="G15" s="39"/>
      <c r="H15" s="40"/>
      <c r="I15" s="41">
        <f>SUM(I14:I14)</f>
        <v>0</v>
      </c>
    </row>
    <row r="16" spans="1:9" x14ac:dyDescent="0.2">
      <c r="A16" s="87" t="s">
        <v>19</v>
      </c>
      <c r="B16" s="88"/>
      <c r="C16" s="88"/>
      <c r="D16" s="88"/>
      <c r="E16" s="88"/>
      <c r="F16" s="88"/>
      <c r="G16" s="88"/>
      <c r="H16" s="88"/>
      <c r="I16" s="89"/>
    </row>
    <row r="17" spans="1:9" x14ac:dyDescent="0.2">
      <c r="A17" s="90" t="s">
        <v>20</v>
      </c>
      <c r="B17" s="83"/>
      <c r="C17" s="83"/>
      <c r="D17" s="83"/>
      <c r="E17" s="83"/>
      <c r="F17" s="83"/>
      <c r="G17" s="83"/>
      <c r="H17" s="83"/>
      <c r="I17" s="91"/>
    </row>
    <row r="18" spans="1:9" x14ac:dyDescent="0.2">
      <c r="A18" s="61" t="s">
        <v>21</v>
      </c>
      <c r="B18" s="75"/>
      <c r="C18" s="75"/>
      <c r="D18" s="75"/>
      <c r="E18" s="75"/>
      <c r="F18" s="75"/>
      <c r="G18" s="75"/>
      <c r="H18" s="75"/>
      <c r="I18" s="92"/>
    </row>
    <row r="19" spans="1:9" x14ac:dyDescent="0.2">
      <c r="A19" s="90" t="s">
        <v>22</v>
      </c>
      <c r="B19" s="83"/>
      <c r="C19" s="83"/>
      <c r="D19" s="83"/>
      <c r="E19" s="83"/>
      <c r="F19" s="83"/>
      <c r="G19" s="83"/>
      <c r="H19" s="83"/>
      <c r="I19" s="91"/>
    </row>
    <row r="20" spans="1:9" x14ac:dyDescent="0.2">
      <c r="A20" s="76" t="s">
        <v>23</v>
      </c>
      <c r="B20" s="77"/>
      <c r="C20" s="77"/>
      <c r="D20" s="77"/>
      <c r="E20" s="77"/>
      <c r="F20" s="77"/>
      <c r="G20" s="77"/>
      <c r="H20" s="77"/>
      <c r="I20" s="78"/>
    </row>
    <row r="21" spans="1:9" ht="13.5" thickBot="1" x14ac:dyDescent="0.25">
      <c r="A21" s="93" t="s">
        <v>24</v>
      </c>
      <c r="B21" s="94"/>
      <c r="C21" s="94"/>
      <c r="D21" s="94"/>
      <c r="E21" s="94"/>
      <c r="F21" s="94"/>
      <c r="G21" s="94"/>
      <c r="H21" s="94"/>
      <c r="I21" s="95"/>
    </row>
    <row r="22" spans="1:9" x14ac:dyDescent="0.2">
      <c r="A22" s="42" t="s">
        <v>25</v>
      </c>
      <c r="B22" s="43"/>
      <c r="C22" s="44"/>
      <c r="D22" s="45" t="s">
        <v>26</v>
      </c>
      <c r="E22" s="46"/>
      <c r="F22" s="44"/>
      <c r="G22" s="45" t="s">
        <v>27</v>
      </c>
      <c r="H22" s="43"/>
      <c r="I22" s="47"/>
    </row>
    <row r="23" spans="1:9" x14ac:dyDescent="0.2">
      <c r="A23" s="48" t="s">
        <v>52</v>
      </c>
      <c r="B23" s="49"/>
      <c r="C23" s="50"/>
      <c r="D23" s="51" t="s">
        <v>28</v>
      </c>
      <c r="E23" s="6"/>
      <c r="F23" s="50"/>
      <c r="G23" s="51" t="s">
        <v>29</v>
      </c>
      <c r="H23" s="49"/>
      <c r="I23" s="52"/>
    </row>
    <row r="24" spans="1:9" x14ac:dyDescent="0.2">
      <c r="A24" s="48" t="s">
        <v>30</v>
      </c>
      <c r="B24" s="49"/>
      <c r="C24" s="50"/>
      <c r="D24" s="51" t="s">
        <v>30</v>
      </c>
      <c r="E24" s="6"/>
      <c r="F24" s="50"/>
      <c r="G24" s="51" t="s">
        <v>31</v>
      </c>
      <c r="H24" s="49"/>
      <c r="I24" s="52"/>
    </row>
    <row r="25" spans="1:9" x14ac:dyDescent="0.2">
      <c r="A25" s="48" t="s">
        <v>32</v>
      </c>
      <c r="B25" s="49"/>
      <c r="C25" s="50"/>
      <c r="D25" s="51" t="s">
        <v>32</v>
      </c>
      <c r="E25" s="6"/>
      <c r="F25" s="50"/>
      <c r="G25" s="51" t="s">
        <v>32</v>
      </c>
      <c r="H25" s="49"/>
      <c r="I25" s="52"/>
    </row>
    <row r="26" spans="1:9" x14ac:dyDescent="0.2">
      <c r="A26" s="48" t="s">
        <v>33</v>
      </c>
      <c r="B26" s="49"/>
      <c r="C26" s="50"/>
      <c r="D26" s="51" t="s">
        <v>34</v>
      </c>
      <c r="E26" s="6"/>
      <c r="F26" s="50"/>
      <c r="G26" s="51"/>
      <c r="H26" s="49"/>
      <c r="I26" s="52"/>
    </row>
    <row r="27" spans="1:9" x14ac:dyDescent="0.2">
      <c r="A27" s="48" t="s">
        <v>35</v>
      </c>
      <c r="B27" s="53">
        <v>45334</v>
      </c>
      <c r="C27" s="50"/>
      <c r="D27" s="51" t="s">
        <v>36</v>
      </c>
      <c r="E27" s="6"/>
      <c r="F27" s="50"/>
      <c r="G27" s="51" t="s">
        <v>37</v>
      </c>
      <c r="H27" s="49"/>
      <c r="I27" s="52"/>
    </row>
    <row r="28" spans="1:9" ht="13.5" thickBot="1" x14ac:dyDescent="0.25">
      <c r="A28" s="54" t="s">
        <v>38</v>
      </c>
      <c r="B28" s="55" t="s">
        <v>53</v>
      </c>
      <c r="C28" s="56"/>
      <c r="D28" s="57" t="s">
        <v>39</v>
      </c>
      <c r="E28" s="58"/>
      <c r="F28" s="56"/>
      <c r="G28" s="57" t="s">
        <v>39</v>
      </c>
      <c r="H28" s="55"/>
      <c r="I28" s="59"/>
    </row>
    <row r="29" spans="1:9" x14ac:dyDescent="0.2">
      <c r="A29" s="87" t="s">
        <v>40</v>
      </c>
      <c r="B29" s="88"/>
      <c r="C29" s="88"/>
      <c r="D29" s="88"/>
      <c r="E29" s="88"/>
      <c r="F29" s="88"/>
      <c r="G29" s="88"/>
      <c r="H29" s="88"/>
      <c r="I29" s="89"/>
    </row>
    <row r="30" spans="1:9" x14ac:dyDescent="0.2">
      <c r="A30" s="90" t="s">
        <v>41</v>
      </c>
      <c r="B30" s="83"/>
      <c r="C30" s="83"/>
      <c r="D30" s="83"/>
      <c r="E30" s="83"/>
      <c r="F30" s="83"/>
      <c r="G30" s="83"/>
      <c r="H30" s="83"/>
      <c r="I30" s="91"/>
    </row>
    <row r="31" spans="1:9" x14ac:dyDescent="0.2">
      <c r="A31" s="90" t="s">
        <v>42</v>
      </c>
      <c r="B31" s="83"/>
      <c r="C31" s="83"/>
      <c r="D31" s="83"/>
      <c r="E31" s="83"/>
      <c r="F31" s="83"/>
      <c r="G31" s="83"/>
      <c r="H31" s="83"/>
      <c r="I31" s="91"/>
    </row>
    <row r="32" spans="1:9" ht="13.5" thickBot="1" x14ac:dyDescent="0.25">
      <c r="A32" s="96" t="s">
        <v>43</v>
      </c>
      <c r="B32" s="97"/>
      <c r="C32" s="97"/>
      <c r="D32" s="97"/>
      <c r="E32" s="97"/>
      <c r="F32" s="97"/>
      <c r="G32" s="97"/>
      <c r="H32" s="97"/>
      <c r="I32" s="98"/>
    </row>
    <row r="33" spans="1:9" x14ac:dyDescent="0.2">
      <c r="A33" s="49"/>
      <c r="B33" s="49"/>
      <c r="C33" s="49"/>
      <c r="D33" s="60"/>
      <c r="E33" s="49"/>
      <c r="F33" s="49"/>
      <c r="G33" s="49"/>
      <c r="H33" s="49"/>
      <c r="I33" s="49"/>
    </row>
  </sheetData>
  <mergeCells count="23">
    <mergeCell ref="A21:I21"/>
    <mergeCell ref="A29:I29"/>
    <mergeCell ref="A30:I30"/>
    <mergeCell ref="A31:I31"/>
    <mergeCell ref="A32:I32"/>
    <mergeCell ref="A20:I20"/>
    <mergeCell ref="A7:I7"/>
    <mergeCell ref="A8:I8"/>
    <mergeCell ref="A9:C9"/>
    <mergeCell ref="D9:E9"/>
    <mergeCell ref="F9:G9"/>
    <mergeCell ref="H9:I9"/>
    <mergeCell ref="A10:I10"/>
    <mergeCell ref="A16:I16"/>
    <mergeCell ref="A17:I17"/>
    <mergeCell ref="A18:I18"/>
    <mergeCell ref="A19:I19"/>
    <mergeCell ref="A6:I6"/>
    <mergeCell ref="A1:I1"/>
    <mergeCell ref="A2:I2"/>
    <mergeCell ref="A4:E4"/>
    <mergeCell ref="G4:I4"/>
    <mergeCell ref="A5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6"/>
  <sheetViews>
    <sheetView zoomScale="86" zoomScaleNormal="86" zoomScaleSheetLayoutView="23" workbookViewId="0">
      <selection activeCell="A4" sqref="A4"/>
    </sheetView>
  </sheetViews>
  <sheetFormatPr defaultRowHeight="15.75" x14ac:dyDescent="0.25"/>
  <cols>
    <col min="1" max="1" width="40.85546875" style="5" customWidth="1"/>
    <col min="2" max="16384" width="9.140625" style="2"/>
  </cols>
  <sheetData>
    <row r="1" spans="1:1" x14ac:dyDescent="0.25">
      <c r="A1" s="2"/>
    </row>
    <row r="2" spans="1:1" ht="16.5" x14ac:dyDescent="0.25">
      <c r="A2" s="3" t="s">
        <v>0</v>
      </c>
    </row>
    <row r="3" spans="1:1" ht="16.5" x14ac:dyDescent="0.25">
      <c r="A3" s="3"/>
    </row>
    <row r="4" spans="1:1" ht="157.5" x14ac:dyDescent="0.25">
      <c r="A4" s="4" t="s">
        <v>1</v>
      </c>
    </row>
    <row r="25" spans="1:1" s="1" customFormat="1" x14ac:dyDescent="0.25">
      <c r="A25" s="5"/>
    </row>
    <row r="26" spans="1:1" s="1" customFormat="1" x14ac:dyDescent="0.25">
      <c r="A26" s="5"/>
    </row>
  </sheetData>
  <pageMargins left="0.7" right="0.7" top="0.75" bottom="0.75" header="0.3" footer="0.3"/>
  <pageSetup paperSize="9" scale="5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8" ma:contentTypeDescription="Create a new document." ma:contentTypeScope="" ma:versionID="2dc98c699bf446724aab127127a9e99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778694f70e56749dfa47eb1f60c33757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784A1F-20A9-4642-BF9F-C2A92DDD3970}">
  <ds:schemaRefs>
    <ds:schemaRef ds:uri="http://purl.org/dc/terms/"/>
    <ds:schemaRef ds:uri="e217d1b7-00b8-4997-b3ee-078a5e5490b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ee0fea8-8139-444d-8325-da21a6461ff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5F63B01-485E-47FA-B466-80FFDA8905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080FEA-A1EA-4C10-8A29-D894C2F531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</vt:lpstr>
      <vt:lpstr>Designer scope (7)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Trupti Dalvi</cp:lastModifiedBy>
  <dcterms:created xsi:type="dcterms:W3CDTF">2023-10-30T11:31:17Z</dcterms:created>
  <dcterms:modified xsi:type="dcterms:W3CDTF">2024-02-13T10:17:22Z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