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1" l="1"/>
  <c r="I60" i="1"/>
  <c r="I59" i="1"/>
  <c r="I58" i="1"/>
  <c r="I57" i="1"/>
  <c r="I56" i="1"/>
  <c r="I55" i="1"/>
  <c r="I54" i="1"/>
  <c r="I53" i="1"/>
  <c r="I52" i="1"/>
  <c r="I51" i="1"/>
  <c r="I50" i="1"/>
  <c r="I49" i="1"/>
  <c r="I48" i="1"/>
  <c r="I47" i="1"/>
  <c r="I46" i="1"/>
  <c r="I45" i="1"/>
  <c r="I44" i="1"/>
  <c r="I43" i="1"/>
  <c r="I42" i="1"/>
  <c r="I41" i="1"/>
  <c r="I40" i="1"/>
  <c r="I38" i="1"/>
  <c r="I37" i="1"/>
  <c r="I34" i="1"/>
  <c r="I32" i="1"/>
  <c r="I31" i="1"/>
  <c r="I30" i="1"/>
  <c r="I29" i="1"/>
  <c r="I28" i="1"/>
  <c r="I27" i="1"/>
  <c r="I26" i="1"/>
  <c r="I25" i="1"/>
  <c r="I24" i="1"/>
  <c r="I23" i="1"/>
  <c r="I22" i="1"/>
  <c r="I21" i="1"/>
  <c r="I17" i="1"/>
  <c r="I16" i="1"/>
  <c r="I14" i="1"/>
  <c r="I12" i="1"/>
  <c r="I9" i="1"/>
  <c r="I8" i="1"/>
  <c r="I7" i="1"/>
</calcChain>
</file>

<file path=xl/sharedStrings.xml><?xml version="1.0" encoding="utf-8"?>
<sst xmlns="http://schemas.openxmlformats.org/spreadsheetml/2006/main" count="174" uniqueCount="129">
  <si>
    <t>A. CIVIL &amp; INTERIOR BOQ-Ahemedabad Airport</t>
  </si>
  <si>
    <t>Area</t>
  </si>
  <si>
    <t>Task No.</t>
  </si>
  <si>
    <t>Sub Task No.</t>
  </si>
  <si>
    <t>Name of Item</t>
  </si>
  <si>
    <t>Description of Item</t>
  </si>
  <si>
    <t>Unit</t>
  </si>
  <si>
    <t>Quantity</t>
  </si>
  <si>
    <t>Rate</t>
  </si>
  <si>
    <t>Amount</t>
  </si>
  <si>
    <t>Remark</t>
  </si>
  <si>
    <t>a</t>
  </si>
  <si>
    <t>a.1</t>
  </si>
  <si>
    <t>a.2</t>
  </si>
  <si>
    <t>a.3</t>
  </si>
  <si>
    <t>b</t>
  </si>
  <si>
    <t>b.1</t>
  </si>
  <si>
    <t>Nos.</t>
  </si>
  <si>
    <t>b.2</t>
  </si>
  <si>
    <t>b.3</t>
  </si>
  <si>
    <t>c</t>
  </si>
  <si>
    <t>d</t>
  </si>
  <si>
    <t>e</t>
  </si>
  <si>
    <t>f</t>
  </si>
  <si>
    <t>g</t>
  </si>
  <si>
    <t>h</t>
  </si>
  <si>
    <t>i</t>
  </si>
  <si>
    <t>j</t>
  </si>
  <si>
    <t>k</t>
  </si>
  <si>
    <t>l</t>
  </si>
  <si>
    <t>m</t>
  </si>
  <si>
    <t>n</t>
  </si>
  <si>
    <t>o</t>
  </si>
  <si>
    <t>q</t>
  </si>
  <si>
    <t>r</t>
  </si>
  <si>
    <t>s</t>
  </si>
  <si>
    <t>t</t>
  </si>
  <si>
    <t>u</t>
  </si>
  <si>
    <t>Sqft</t>
  </si>
  <si>
    <t>c.2</t>
  </si>
  <si>
    <t>Nos</t>
  </si>
  <si>
    <t>c.3</t>
  </si>
  <si>
    <t>c.4</t>
  </si>
  <si>
    <t>Each</t>
  </si>
  <si>
    <t>e.1</t>
  </si>
  <si>
    <t>g.1</t>
  </si>
  <si>
    <t>j.1</t>
  </si>
  <si>
    <t>H</t>
  </si>
  <si>
    <t>HVAC LOW SIDE</t>
  </si>
  <si>
    <t>H.1.0</t>
  </si>
  <si>
    <t>DUCTING :  ( MAKE: ZECO/TATA/JINDAL/SAIL/ROLASTAR/NUTECH)</t>
  </si>
  <si>
    <r>
      <t>Supply, Installation, Testing and Commissioning of factory made lock-forming quality</t>
    </r>
    <r>
      <rPr>
        <b/>
        <sz val="10"/>
        <rFont val="Times New Roman"/>
        <family val="1"/>
      </rPr>
      <t xml:space="preserve"> flat oval spiral ducting</t>
    </r>
    <r>
      <rPr>
        <sz val="10"/>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</si>
  <si>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t>Sq.mtr</t>
  </si>
  <si>
    <r>
      <t xml:space="preserve">Supply, Installation, Testing and Commissioning of Site Fabricated </t>
    </r>
    <r>
      <rPr>
        <b/>
        <sz val="10"/>
        <rFont val="Times New Roman"/>
        <family val="1"/>
      </rPr>
      <t xml:space="preserve">rectangular GI ducting </t>
    </r>
    <r>
      <rPr>
        <sz val="10"/>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0"/>
        <rFont val="Times New Roman"/>
        <family val="1"/>
      </rPr>
      <t>(M.S supports / M.S Frame</t>
    </r>
    <r>
      <rPr>
        <sz val="10"/>
        <rFont val="Times New Roman"/>
        <family val="1"/>
      </rPr>
      <t xml:space="preserve"> </t>
    </r>
    <r>
      <rPr>
        <b/>
        <sz val="10"/>
        <rFont val="Times New Roman"/>
        <family val="1"/>
      </rPr>
      <t xml:space="preserve">For Duct travelling Vertical up to Terrace, necessary flange type opening at specific interval for duct cleaning etc. for kitchen exhaust duct )as per specifications. </t>
    </r>
    <r>
      <rPr>
        <sz val="10"/>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</si>
  <si>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t>22 gauge galvanized sheet - For Exhaust &amp; fresh Air Duct</t>
  </si>
  <si>
    <t>24 gauge galvanized sheet - For Exhaust &amp; fresh Air Duct</t>
  </si>
  <si>
    <t xml:space="preserve">SITC of Canvas cloth at fan mouth for  Exhaust &amp; Fresh air unit as per detail specification </t>
  </si>
  <si>
    <t>H.2.0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</si>
  <si>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</si>
  <si>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</si>
  <si>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09 mm thick for External Insulation of Exhaust duct </t>
  </si>
  <si>
    <t>H.3.0</t>
  </si>
  <si>
    <t>AIR DISTRIBUTION SYSTEM (MAKE: CARRIYAIR, AIRMASTER,COSMOS, RAVISTAR )</t>
  </si>
  <si>
    <r>
      <rPr>
        <b/>
        <sz val="10"/>
        <rFont val="Times New Roman"/>
        <family val="1"/>
      </rPr>
      <t xml:space="preserve">VCD :- </t>
    </r>
    <r>
      <rPr>
        <sz val="10"/>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</si>
  <si>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t>H.4.0</t>
  </si>
  <si>
    <t>Exhaust Fan for Toilet supply</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</si>
  <si>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</si>
  <si>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</si>
  <si>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H.5.0</t>
  </si>
  <si>
    <t>Additional HVAC Items</t>
  </si>
  <si>
    <t>INSULATED DRAIN PIPING</t>
  </si>
  <si>
    <t>SITC of PVC drain piping with 9mm thick tubular insulation complete with PVC, fitting, accessories etc.</t>
  </si>
  <si>
    <t>25mm dia</t>
  </si>
  <si>
    <t>Rmt.</t>
  </si>
  <si>
    <t>32mm dia</t>
  </si>
  <si>
    <t>Sets</t>
  </si>
  <si>
    <t>Chilled water piping MS `C' class with 25mm thick Nitrile Rubbe insulation.</t>
  </si>
  <si>
    <t>Rmt</t>
  </si>
  <si>
    <t>40 mm dia.</t>
  </si>
  <si>
    <t>32 mm dia.</t>
  </si>
  <si>
    <t>25 mm dia.</t>
  </si>
  <si>
    <t>Balancing valve with insulation</t>
  </si>
  <si>
    <t xml:space="preserve"> </t>
  </si>
  <si>
    <t>Butterfly Valve (with insulation).</t>
  </si>
  <si>
    <t xml:space="preserve">40 mm dia </t>
  </si>
  <si>
    <t>Y-strainer with insulation.</t>
  </si>
  <si>
    <t>Power / Control Cabling (Max. 5 Rmt.) between Units and 3-way valve.</t>
  </si>
  <si>
    <t>(Any extra length shall be payable @Rs. 300/- per Rmt.)</t>
  </si>
  <si>
    <t>STARTER PANEL FOR EXHAUST AIR &amp; FRESH AIR FAN</t>
  </si>
  <si>
    <t xml:space="preserve">Supply, Fabrication, Installation, Testing &amp; Commissioning of HVAC sarter panel for kitchen exhaust fans (As given above) with IP-55 Enclosure  comprising of main incoming feeder, 1 nos. of DOL 3-phase starter for exhaust fans, 1 nos. of DOL 3- phase starter for fresh air fans, ON/OFF/Trip indicators, Start/Stop/ Push Buttons, Auto/Manual  switch, Voltmeters , NO-NC contacts for integrating of fresh air fan with exhaust air fans, minimum 2 potential free contacts etc. Installation with necessary accessories and required wiring with termination, glanding, lugs comprising etc. </t>
  </si>
  <si>
    <t>I</t>
  </si>
  <si>
    <t>Miscellaneous work</t>
  </si>
  <si>
    <t>I.1.0</t>
  </si>
  <si>
    <t>Extra Frequent  Item</t>
  </si>
  <si>
    <t>Supply, installation, testing &amp; commissioning of sensor with 180 deg coverage &amp; 1 mtr range used for air curtain complete with all required accessories.  Make: Any make readily available with min warranty of 1 year.</t>
  </si>
  <si>
    <t>Providing and fixing water level sensor fully automatic with high and low indicator with alarm (Make : microtail ,OS or equivalent )</t>
  </si>
  <si>
    <t>I.2.0</t>
  </si>
  <si>
    <t>Fitting / Fixing of following item with necessary arrangement as directed</t>
  </si>
  <si>
    <t>Safe/Furniture /Staff locker/IT Rack</t>
  </si>
  <si>
    <t>Money box fixing</t>
  </si>
  <si>
    <t>Suspension &amp; hanging of Exhaust hood from ceiling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</si>
  <si>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</si>
  <si>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</si>
  <si>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</si>
  <si>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</si>
  <si>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</si>
  <si>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</si>
  <si>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</si>
  <si>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</si>
  <si>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</si>
  <si>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</si>
  <si>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P/F Door Stopper for Makeline /Slap Table</t>
  </si>
  <si>
    <t>Fixing Wall Shelf above Slap Table /Sink</t>
  </si>
  <si>
    <t>Fixing of Tissue Paper Holder /Helmet Stand</t>
  </si>
  <si>
    <t>L.T Panel commisioning  as per site requirement</t>
  </si>
  <si>
    <t>Servo connections as per site requirement</t>
  </si>
  <si>
    <t>v</t>
  </si>
  <si>
    <t>Housekeeping</t>
  </si>
  <si>
    <t>RO</t>
  </si>
  <si>
    <t>w</t>
  </si>
  <si>
    <t>Installation of Fresh air and Exhaust Unit</t>
  </si>
  <si>
    <t>y</t>
  </si>
  <si>
    <t>Bike Fixing with providing nutbolt and labour charge</t>
  </si>
  <si>
    <t>ac</t>
  </si>
  <si>
    <t>Fixing of Light Fixtures Provided by JFL (Hood lights are in hood vendor scope)</t>
  </si>
  <si>
    <t>ae</t>
  </si>
  <si>
    <t>Supplying and erecting double pole metal clad switch with fuse
and neutral link 240V, 25A on iron / GI frame switch socket with  ISI mark approved make duly erected with  modular box , cover plate &amp; all wiring connections complete. (Single phase)</t>
  </si>
  <si>
    <t>ah</t>
  </si>
  <si>
    <t>OGT Installation with all required plumbing fittings (CPVC) pipe of 32mm dia under three sink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</si>
</sst>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Red]#,##0.00"/>
    <numFmt numFmtId="165" formatCode="_(* #,##0.00_);_(* \(#,##0.00\);_(* &quot;-&quot;??_);_(@_)"/>
  </numFmts>
  <fonts count="15" x14ac:knownFonts="1">
    <font>
      <sz val="11"/>
      <color theme="1"/>
      <name val="Calibri"/>
      <family val="2"/>
      <scheme val="minor"/>
    </font>
    <font>
      <sz val="11"/>
      <color theme="1"/>
      <name val="Calibri"/>
      <family val="2"/>
      <scheme val="minor"/>
    </font>
    <font>
      <sz val="10"/>
      <color theme="1"/>
      <name val="Times New Roman"/>
      <family val="1"/>
    </font>
    <font>
      <sz val="11"/>
      <color theme="1"/>
      <name val="Times New Roman"/>
      <family val="1"/>
    </font>
    <font>
      <b/>
      <sz val="12"/>
      <name val="Times New Roman"/>
      <family val="1"/>
    </font>
    <font>
      <b/>
      <sz val="14"/>
      <color theme="1"/>
      <name val="Times New Roman"/>
      <family val="1"/>
    </font>
    <font>
      <b/>
      <sz val="12"/>
      <color theme="1"/>
      <name val="Times New Roman"/>
      <family val="1"/>
    </font>
    <font>
      <b/>
      <sz val="10"/>
      <color theme="1"/>
      <name val="Times New Roman"/>
      <family val="1"/>
    </font>
    <font>
      <sz val="10"/>
      <name val="Times New Roman"/>
      <family val="1"/>
    </font>
    <font>
      <b/>
      <sz val="10"/>
      <name val="Times New Roman"/>
      <family val="1"/>
    </font>
    <font>
      <sz val="10"/>
      <color rgb="FF000000"/>
      <name val="Times New Roman"/>
      <family val="1"/>
    </font>
    <font>
      <sz val="10"/>
      <name val="Arial"/>
      <family val="2"/>
    </font>
    <font>
      <b/>
      <sz val="10"/>
      <color rgb="FF000000"/>
      <name val="Times New Roman"/>
      <family val="1"/>
    </font>
    <font>
      <sz val="11"/>
      <color indexed="8"/>
      <name val="Calibri"/>
      <family val="2"/>
      <charset val="1"/>
    </font>
    <font>
      <sz val="10"/>
      <name val="MS Sans Serif"/>
      <family val="2"/>
      <charset val="1"/>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11" fillId="0" borderId="0"/>
    <xf numFmtId="0" fontId="11" fillId="0" borderId="0"/>
    <xf numFmtId="0" fontId="1" fillId="0" borderId="0"/>
    <xf numFmtId="165"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1" fillId="0" borderId="0"/>
    <xf numFmtId="0" fontId="14" fillId="0" borderId="0"/>
    <xf numFmtId="0" fontId="11" fillId="0" borderId="0"/>
  </cellStyleXfs>
  <cellXfs count="70">
    <xf numFmtId="0" fontId="0" fillId="0" borderId="0" xfId="0"/>
    <xf numFmtId="0" fontId="2" fillId="2" borderId="6" xfId="0" applyFont="1" applyFill="1" applyBorder="1" applyAlignment="1">
      <alignment horizontal="left" vertical="center" wrapText="1" shrinkToFit="1"/>
    </xf>
    <xf numFmtId="0" fontId="2" fillId="2" borderId="6" xfId="0" applyFont="1" applyFill="1" applyBorder="1" applyAlignment="1">
      <alignment horizontal="center" vertical="center" wrapText="1"/>
    </xf>
    <xf numFmtId="3" fontId="8" fillId="2" borderId="6"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3" fontId="8" fillId="2" borderId="6" xfId="1"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3" borderId="6" xfId="0" applyFont="1" applyFill="1" applyBorder="1" applyAlignment="1">
      <alignment vertical="center" wrapText="1"/>
    </xf>
    <xf numFmtId="0" fontId="9"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6" xfId="3" applyFont="1" applyFill="1" applyBorder="1" applyAlignment="1">
      <alignment horizontal="left" vertical="center" wrapText="1"/>
    </xf>
    <xf numFmtId="0" fontId="10" fillId="3" borderId="6" xfId="0" applyFont="1" applyFill="1" applyBorder="1" applyAlignment="1">
      <alignment horizontal="left" vertical="center" wrapText="1"/>
    </xf>
    <xf numFmtId="43" fontId="6" fillId="2" borderId="2" xfId="1" applyFont="1" applyFill="1" applyBorder="1" applyAlignment="1">
      <alignment horizontal="center" vertical="center" wrapText="1"/>
    </xf>
    <xf numFmtId="164" fontId="6" fillId="2" borderId="2" xfId="1" applyNumberFormat="1" applyFont="1" applyFill="1" applyBorder="1" applyAlignment="1">
      <alignment vertical="center" wrapText="1"/>
    </xf>
    <xf numFmtId="43" fontId="6" fillId="2" borderId="2" xfId="1" applyFont="1" applyFill="1" applyBorder="1" applyAlignment="1">
      <alignment vertical="center" wrapText="1"/>
    </xf>
    <xf numFmtId="43" fontId="6" fillId="2" borderId="3" xfId="1"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Alignment="1">
      <alignment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43" fontId="4" fillId="2" borderId="5" xfId="1" applyFont="1" applyFill="1" applyBorder="1" applyAlignment="1">
      <alignment horizontal="center" vertical="center" wrapText="1"/>
    </xf>
    <xf numFmtId="0" fontId="6" fillId="2" borderId="6" xfId="0" applyFont="1" applyFill="1" applyBorder="1" applyAlignment="1">
      <alignment horizontal="center" vertical="center" wrapText="1" shrinkToFit="1"/>
    </xf>
    <xf numFmtId="0" fontId="6" fillId="2" borderId="6" xfId="0" applyFont="1" applyFill="1" applyBorder="1" applyAlignment="1">
      <alignment horizontal="left" vertical="center" wrapText="1" shrinkToFit="1"/>
    </xf>
    <xf numFmtId="3" fontId="6" fillId="2" borderId="6" xfId="0" applyNumberFormat="1" applyFont="1" applyFill="1" applyBorder="1" applyAlignment="1">
      <alignment horizontal="center" vertical="center" wrapText="1" shrinkToFit="1"/>
    </xf>
    <xf numFmtId="43" fontId="6" fillId="2" borderId="6" xfId="1" applyFont="1" applyFill="1" applyBorder="1" applyAlignment="1">
      <alignment horizontal="center" vertical="center" wrapText="1" shrinkToFit="1"/>
    </xf>
    <xf numFmtId="0" fontId="3" fillId="2" borderId="6"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xf>
    <xf numFmtId="3" fontId="6" fillId="2" borderId="6" xfId="0" applyNumberFormat="1" applyFont="1" applyFill="1" applyBorder="1" applyAlignment="1">
      <alignment horizontal="left" vertical="center"/>
    </xf>
    <xf numFmtId="43" fontId="6" fillId="2" borderId="6" xfId="1" applyFont="1" applyFill="1" applyBorder="1" applyAlignment="1">
      <alignment horizontal="left" vertical="center" wrapText="1"/>
    </xf>
    <xf numFmtId="0" fontId="7" fillId="2" borderId="6" xfId="0" applyFont="1" applyFill="1" applyBorder="1" applyAlignment="1">
      <alignment vertical="center" wrapText="1"/>
    </xf>
    <xf numFmtId="0" fontId="2" fillId="2" borderId="6" xfId="8" applyFont="1" applyFill="1" applyBorder="1" applyAlignment="1">
      <alignment horizontal="left" vertical="center" wrapText="1"/>
    </xf>
    <xf numFmtId="0" fontId="8" fillId="2" borderId="6" xfId="8" applyFont="1" applyFill="1" applyBorder="1" applyAlignment="1">
      <alignment horizontal="left" vertical="center" wrapText="1"/>
    </xf>
    <xf numFmtId="0" fontId="8" fillId="2" borderId="6" xfId="8" applyFont="1" applyFill="1" applyBorder="1" applyAlignment="1">
      <alignment horizontal="left" vertical="center" wrapText="1" shrinkToFit="1"/>
    </xf>
    <xf numFmtId="0" fontId="2" fillId="2" borderId="6" xfId="0" applyFont="1" applyFill="1" applyBorder="1" applyAlignment="1">
      <alignment horizontal="left" vertical="center" wrapText="1"/>
    </xf>
    <xf numFmtId="3" fontId="9" fillId="2" borderId="6" xfId="0" applyNumberFormat="1" applyFont="1" applyFill="1" applyBorder="1" applyAlignment="1">
      <alignment horizontal="center" vertical="center"/>
    </xf>
    <xf numFmtId="0" fontId="7" fillId="2" borderId="6" xfId="0" applyFont="1" applyFill="1" applyBorder="1" applyAlignment="1">
      <alignment horizontal="left" vertical="center"/>
    </xf>
    <xf numFmtId="0" fontId="7" fillId="2" borderId="6" xfId="0" applyFont="1" applyFill="1" applyBorder="1" applyAlignment="1">
      <alignment horizontal="center" vertical="center"/>
    </xf>
    <xf numFmtId="3" fontId="7" fillId="2" borderId="6" xfId="0" applyNumberFormat="1" applyFont="1" applyFill="1" applyBorder="1" applyAlignment="1">
      <alignment horizontal="center" vertical="center"/>
    </xf>
    <xf numFmtId="43" fontId="7" fillId="2" borderId="6" xfId="1" applyFont="1" applyFill="1" applyBorder="1" applyAlignment="1">
      <alignment horizontal="center" vertical="center" wrapText="1"/>
    </xf>
    <xf numFmtId="2" fontId="12" fillId="2" borderId="6" xfId="0" applyNumberFormat="1" applyFont="1" applyFill="1" applyBorder="1" applyAlignment="1">
      <alignment horizontal="center" vertical="center" wrapText="1"/>
    </xf>
    <xf numFmtId="0" fontId="8" fillId="2" borderId="6" xfId="10" applyFont="1" applyFill="1" applyBorder="1" applyAlignment="1">
      <alignment horizontal="left" vertical="center" wrapText="1"/>
    </xf>
    <xf numFmtId="0" fontId="9" fillId="3" borderId="6" xfId="0" applyFont="1" applyFill="1" applyBorder="1" applyAlignment="1">
      <alignment horizontal="center" vertical="center"/>
    </xf>
    <xf numFmtId="0" fontId="9" fillId="3" borderId="6" xfId="0" applyFont="1" applyFill="1" applyBorder="1" applyAlignment="1">
      <alignment vertical="center"/>
    </xf>
    <xf numFmtId="0" fontId="8" fillId="3" borderId="6" xfId="0" applyFont="1" applyFill="1" applyBorder="1" applyAlignment="1">
      <alignment vertical="center"/>
    </xf>
    <xf numFmtId="0" fontId="2" fillId="2" borderId="6" xfId="0" applyFont="1" applyFill="1" applyBorder="1" applyAlignment="1">
      <alignment vertical="center"/>
    </xf>
    <xf numFmtId="0" fontId="9" fillId="3" borderId="6" xfId="8" applyFont="1" applyFill="1" applyBorder="1" applyAlignment="1">
      <alignment horizontal="left" vertical="top" wrapText="1" shrinkToFit="1"/>
    </xf>
    <xf numFmtId="0" fontId="2" fillId="3" borderId="6" xfId="0" applyFont="1" applyFill="1" applyBorder="1" applyAlignment="1">
      <alignment horizontal="center" vertical="top"/>
    </xf>
    <xf numFmtId="0" fontId="8" fillId="3" borderId="6" xfId="0" applyFont="1" applyFill="1" applyBorder="1" applyAlignment="1">
      <alignment horizontal="left" vertical="top" wrapText="1"/>
    </xf>
    <xf numFmtId="0" fontId="2" fillId="3" borderId="6" xfId="0" applyFont="1" applyFill="1" applyBorder="1" applyAlignment="1">
      <alignment horizontal="center" vertical="center"/>
    </xf>
    <xf numFmtId="3" fontId="6" fillId="2" borderId="6" xfId="0" applyNumberFormat="1" applyFont="1" applyFill="1" applyBorder="1" applyAlignment="1">
      <alignment horizontal="left" vertical="center" wrapText="1" shrinkToFit="1"/>
    </xf>
    <xf numFmtId="43" fontId="6" fillId="2" borderId="6" xfId="1" applyFont="1" applyFill="1" applyBorder="1" applyAlignment="1">
      <alignment horizontal="left" vertical="center" wrapText="1" shrinkToFit="1"/>
    </xf>
    <xf numFmtId="0" fontId="7" fillId="2" borderId="6" xfId="0" applyFont="1" applyFill="1" applyBorder="1" applyAlignment="1">
      <alignment horizontal="left" vertical="center" wrapText="1"/>
    </xf>
    <xf numFmtId="3" fontId="7" fillId="2" borderId="6" xfId="0" applyNumberFormat="1" applyFont="1" applyFill="1" applyBorder="1" applyAlignment="1">
      <alignment horizontal="left" vertical="center"/>
    </xf>
    <xf numFmtId="43" fontId="7" fillId="2" borderId="6" xfId="1" applyFont="1" applyFill="1" applyBorder="1" applyAlignment="1">
      <alignment horizontal="left" vertical="center" wrapText="1"/>
    </xf>
    <xf numFmtId="0" fontId="8" fillId="2" borderId="6" xfId="2" applyFont="1" applyFill="1" applyBorder="1" applyAlignment="1">
      <alignment horizontal="center" vertical="center" wrapText="1"/>
    </xf>
    <xf numFmtId="3" fontId="8" fillId="2" borderId="6" xfId="2"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xf>
    <xf numFmtId="43" fontId="3" fillId="2" borderId="0" xfId="1" applyFont="1" applyFill="1" applyAlignment="1">
      <alignment vertical="center" wrapText="1"/>
    </xf>
    <xf numFmtId="43" fontId="5" fillId="2" borderId="1" xfId="1" applyFont="1" applyFill="1" applyBorder="1" applyAlignment="1">
      <alignment horizontal="left" vertical="center" wrapText="1"/>
    </xf>
    <xf numFmtId="43" fontId="5" fillId="2" borderId="2" xfId="1" applyFont="1" applyFill="1" applyBorder="1" applyAlignment="1">
      <alignment horizontal="left" vertical="center" wrapText="1"/>
    </xf>
  </cellXfs>
  <cellStyles count="12">
    <cellStyle name="Comma" xfId="1" builtinId="3"/>
    <cellStyle name="Comma 12 3" xfId="5"/>
    <cellStyle name="Comma 6" xfId="6"/>
    <cellStyle name="Comma 6 2" xfId="7"/>
    <cellStyle name="Excel Built-in Normal 2" xfId="8"/>
    <cellStyle name="Normal" xfId="0" builtinId="0"/>
    <cellStyle name="Normal - Style1" xfId="3"/>
    <cellStyle name="Normal 2 2" xfId="9"/>
    <cellStyle name="Normal 2 2 2" xfId="11"/>
    <cellStyle name="Normal 2 3" xfId="10"/>
    <cellStyle name="Normal 3 3" xfId="2"/>
    <cellStyle name="Normal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1000125</xdr:colOff>
      <xdr:row>25</xdr:row>
      <xdr:rowOff>0</xdr:rowOff>
    </xdr:from>
    <xdr:to>
      <xdr:col>4</xdr:col>
      <xdr:colOff>1000125</xdr:colOff>
      <xdr:row>25</xdr:row>
      <xdr:rowOff>0</xdr:rowOff>
    </xdr:to>
    <xdr:sp macro="" textlink="">
      <xdr:nvSpPr>
        <xdr:cNvPr id="2" name="Line 182">
          <a:extLst>
            <a:ext uri="{FF2B5EF4-FFF2-40B4-BE49-F238E27FC236}">
              <a16:creationId xmlns:a16="http://schemas.microsoft.com/office/drawing/2014/main" id="{00000000-0008-0000-0000-000002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 name="Line 183">
          <a:extLst>
            <a:ext uri="{FF2B5EF4-FFF2-40B4-BE49-F238E27FC236}">
              <a16:creationId xmlns:a16="http://schemas.microsoft.com/office/drawing/2014/main" id="{00000000-0008-0000-0000-000003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4" name="Line 184">
          <a:extLst>
            <a:ext uri="{FF2B5EF4-FFF2-40B4-BE49-F238E27FC236}">
              <a16:creationId xmlns:a16="http://schemas.microsoft.com/office/drawing/2014/main" id="{00000000-0008-0000-0000-000004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5" name="Line 185">
          <a:extLst>
            <a:ext uri="{FF2B5EF4-FFF2-40B4-BE49-F238E27FC236}">
              <a16:creationId xmlns:a16="http://schemas.microsoft.com/office/drawing/2014/main" id="{00000000-0008-0000-0000-000005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6" name="Line 186">
          <a:extLst>
            <a:ext uri="{FF2B5EF4-FFF2-40B4-BE49-F238E27FC236}">
              <a16:creationId xmlns:a16="http://schemas.microsoft.com/office/drawing/2014/main" id="{00000000-0008-0000-0000-000006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7" name="Line 187">
          <a:extLst>
            <a:ext uri="{FF2B5EF4-FFF2-40B4-BE49-F238E27FC236}">
              <a16:creationId xmlns:a16="http://schemas.microsoft.com/office/drawing/2014/main" id="{00000000-0008-0000-0000-000007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8" name="Line 188">
          <a:extLst>
            <a:ext uri="{FF2B5EF4-FFF2-40B4-BE49-F238E27FC236}">
              <a16:creationId xmlns:a16="http://schemas.microsoft.com/office/drawing/2014/main" id="{00000000-0008-0000-0000-000008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9" name="Line 189">
          <a:extLst>
            <a:ext uri="{FF2B5EF4-FFF2-40B4-BE49-F238E27FC236}">
              <a16:creationId xmlns:a16="http://schemas.microsoft.com/office/drawing/2014/main" id="{00000000-0008-0000-0000-000009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10" name="Line 198">
          <a:extLst>
            <a:ext uri="{FF2B5EF4-FFF2-40B4-BE49-F238E27FC236}">
              <a16:creationId xmlns:a16="http://schemas.microsoft.com/office/drawing/2014/main" id="{00000000-0008-0000-0000-00000A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11" name="Line 199">
          <a:extLst>
            <a:ext uri="{FF2B5EF4-FFF2-40B4-BE49-F238E27FC236}">
              <a16:creationId xmlns:a16="http://schemas.microsoft.com/office/drawing/2014/main" id="{00000000-0008-0000-0000-00000B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12" name="Line 200">
          <a:extLst>
            <a:ext uri="{FF2B5EF4-FFF2-40B4-BE49-F238E27FC236}">
              <a16:creationId xmlns:a16="http://schemas.microsoft.com/office/drawing/2014/main" id="{00000000-0008-0000-0000-00000C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13" name="Line 201">
          <a:extLst>
            <a:ext uri="{FF2B5EF4-FFF2-40B4-BE49-F238E27FC236}">
              <a16:creationId xmlns:a16="http://schemas.microsoft.com/office/drawing/2014/main" id="{00000000-0008-0000-0000-00000D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14" name="Line 202">
          <a:extLst>
            <a:ext uri="{FF2B5EF4-FFF2-40B4-BE49-F238E27FC236}">
              <a16:creationId xmlns:a16="http://schemas.microsoft.com/office/drawing/2014/main" id="{00000000-0008-0000-0000-00000E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15" name="Line 203">
          <a:extLst>
            <a:ext uri="{FF2B5EF4-FFF2-40B4-BE49-F238E27FC236}">
              <a16:creationId xmlns:a16="http://schemas.microsoft.com/office/drawing/2014/main" id="{00000000-0008-0000-0000-00000F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16" name="Line 204">
          <a:extLst>
            <a:ext uri="{FF2B5EF4-FFF2-40B4-BE49-F238E27FC236}">
              <a16:creationId xmlns:a16="http://schemas.microsoft.com/office/drawing/2014/main" id="{00000000-0008-0000-0000-000010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17" name="Line 205">
          <a:extLst>
            <a:ext uri="{FF2B5EF4-FFF2-40B4-BE49-F238E27FC236}">
              <a16:creationId xmlns:a16="http://schemas.microsoft.com/office/drawing/2014/main" id="{00000000-0008-0000-0000-000011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18" name="Line 182">
          <a:extLst>
            <a:ext uri="{FF2B5EF4-FFF2-40B4-BE49-F238E27FC236}">
              <a16:creationId xmlns:a16="http://schemas.microsoft.com/office/drawing/2014/main" id="{00000000-0008-0000-0000-000012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19" name="Line 183">
          <a:extLst>
            <a:ext uri="{FF2B5EF4-FFF2-40B4-BE49-F238E27FC236}">
              <a16:creationId xmlns:a16="http://schemas.microsoft.com/office/drawing/2014/main" id="{00000000-0008-0000-0000-000013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0" name="Line 184">
          <a:extLst>
            <a:ext uri="{FF2B5EF4-FFF2-40B4-BE49-F238E27FC236}">
              <a16:creationId xmlns:a16="http://schemas.microsoft.com/office/drawing/2014/main" id="{00000000-0008-0000-0000-000014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1" name="Line 185">
          <a:extLst>
            <a:ext uri="{FF2B5EF4-FFF2-40B4-BE49-F238E27FC236}">
              <a16:creationId xmlns:a16="http://schemas.microsoft.com/office/drawing/2014/main" id="{00000000-0008-0000-0000-000015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2" name="Line 186">
          <a:extLst>
            <a:ext uri="{FF2B5EF4-FFF2-40B4-BE49-F238E27FC236}">
              <a16:creationId xmlns:a16="http://schemas.microsoft.com/office/drawing/2014/main" id="{00000000-0008-0000-0000-000016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3" name="Line 187">
          <a:extLst>
            <a:ext uri="{FF2B5EF4-FFF2-40B4-BE49-F238E27FC236}">
              <a16:creationId xmlns:a16="http://schemas.microsoft.com/office/drawing/2014/main" id="{00000000-0008-0000-0000-000017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4" name="Line 188">
          <a:extLst>
            <a:ext uri="{FF2B5EF4-FFF2-40B4-BE49-F238E27FC236}">
              <a16:creationId xmlns:a16="http://schemas.microsoft.com/office/drawing/2014/main" id="{00000000-0008-0000-0000-000018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5" name="Line 189">
          <a:extLst>
            <a:ext uri="{FF2B5EF4-FFF2-40B4-BE49-F238E27FC236}">
              <a16:creationId xmlns:a16="http://schemas.microsoft.com/office/drawing/2014/main" id="{00000000-0008-0000-0000-000019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6" name="Line 198">
          <a:extLst>
            <a:ext uri="{FF2B5EF4-FFF2-40B4-BE49-F238E27FC236}">
              <a16:creationId xmlns:a16="http://schemas.microsoft.com/office/drawing/2014/main" id="{00000000-0008-0000-0000-00001A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7" name="Line 199">
          <a:extLst>
            <a:ext uri="{FF2B5EF4-FFF2-40B4-BE49-F238E27FC236}">
              <a16:creationId xmlns:a16="http://schemas.microsoft.com/office/drawing/2014/main" id="{00000000-0008-0000-0000-00001B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8" name="Line 200">
          <a:extLst>
            <a:ext uri="{FF2B5EF4-FFF2-40B4-BE49-F238E27FC236}">
              <a16:creationId xmlns:a16="http://schemas.microsoft.com/office/drawing/2014/main" id="{00000000-0008-0000-0000-00001C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9" name="Line 201">
          <a:extLst>
            <a:ext uri="{FF2B5EF4-FFF2-40B4-BE49-F238E27FC236}">
              <a16:creationId xmlns:a16="http://schemas.microsoft.com/office/drawing/2014/main" id="{00000000-0008-0000-0000-00001D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0" name="Line 202">
          <a:extLst>
            <a:ext uri="{FF2B5EF4-FFF2-40B4-BE49-F238E27FC236}">
              <a16:creationId xmlns:a16="http://schemas.microsoft.com/office/drawing/2014/main" id="{00000000-0008-0000-0000-00001E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1" name="Line 203">
          <a:extLst>
            <a:ext uri="{FF2B5EF4-FFF2-40B4-BE49-F238E27FC236}">
              <a16:creationId xmlns:a16="http://schemas.microsoft.com/office/drawing/2014/main" id="{00000000-0008-0000-0000-00001F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2" name="Line 204">
          <a:extLst>
            <a:ext uri="{FF2B5EF4-FFF2-40B4-BE49-F238E27FC236}">
              <a16:creationId xmlns:a16="http://schemas.microsoft.com/office/drawing/2014/main" id="{00000000-0008-0000-0000-000020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3" name="Line 205">
          <a:extLst>
            <a:ext uri="{FF2B5EF4-FFF2-40B4-BE49-F238E27FC236}">
              <a16:creationId xmlns:a16="http://schemas.microsoft.com/office/drawing/2014/main" id="{00000000-0008-0000-0000-000021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4" name="Line 182">
          <a:extLst>
            <a:ext uri="{FF2B5EF4-FFF2-40B4-BE49-F238E27FC236}">
              <a16:creationId xmlns:a16="http://schemas.microsoft.com/office/drawing/2014/main" id="{00000000-0008-0000-0000-000022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5" name="Line 183">
          <a:extLst>
            <a:ext uri="{FF2B5EF4-FFF2-40B4-BE49-F238E27FC236}">
              <a16:creationId xmlns:a16="http://schemas.microsoft.com/office/drawing/2014/main" id="{00000000-0008-0000-0000-000023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6" name="Line 184">
          <a:extLst>
            <a:ext uri="{FF2B5EF4-FFF2-40B4-BE49-F238E27FC236}">
              <a16:creationId xmlns:a16="http://schemas.microsoft.com/office/drawing/2014/main" id="{00000000-0008-0000-0000-000024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7" name="Line 185">
          <a:extLst>
            <a:ext uri="{FF2B5EF4-FFF2-40B4-BE49-F238E27FC236}">
              <a16:creationId xmlns:a16="http://schemas.microsoft.com/office/drawing/2014/main" id="{00000000-0008-0000-0000-000025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8" name="Line 186">
          <a:extLst>
            <a:ext uri="{FF2B5EF4-FFF2-40B4-BE49-F238E27FC236}">
              <a16:creationId xmlns:a16="http://schemas.microsoft.com/office/drawing/2014/main" id="{00000000-0008-0000-0000-000026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9" name="Line 187">
          <a:extLst>
            <a:ext uri="{FF2B5EF4-FFF2-40B4-BE49-F238E27FC236}">
              <a16:creationId xmlns:a16="http://schemas.microsoft.com/office/drawing/2014/main" id="{00000000-0008-0000-0000-000027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40" name="Line 188">
          <a:extLst>
            <a:ext uri="{FF2B5EF4-FFF2-40B4-BE49-F238E27FC236}">
              <a16:creationId xmlns:a16="http://schemas.microsoft.com/office/drawing/2014/main" id="{00000000-0008-0000-0000-000028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41" name="Line 189">
          <a:extLst>
            <a:ext uri="{FF2B5EF4-FFF2-40B4-BE49-F238E27FC236}">
              <a16:creationId xmlns:a16="http://schemas.microsoft.com/office/drawing/2014/main" id="{00000000-0008-0000-0000-000029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42" name="Line 198">
          <a:extLst>
            <a:ext uri="{FF2B5EF4-FFF2-40B4-BE49-F238E27FC236}">
              <a16:creationId xmlns:a16="http://schemas.microsoft.com/office/drawing/2014/main" id="{00000000-0008-0000-0000-00002A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43" name="Line 199">
          <a:extLst>
            <a:ext uri="{FF2B5EF4-FFF2-40B4-BE49-F238E27FC236}">
              <a16:creationId xmlns:a16="http://schemas.microsoft.com/office/drawing/2014/main" id="{00000000-0008-0000-0000-00002B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44" name="Line 200">
          <a:extLst>
            <a:ext uri="{FF2B5EF4-FFF2-40B4-BE49-F238E27FC236}">
              <a16:creationId xmlns:a16="http://schemas.microsoft.com/office/drawing/2014/main" id="{00000000-0008-0000-0000-00002C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45" name="Line 201">
          <a:extLst>
            <a:ext uri="{FF2B5EF4-FFF2-40B4-BE49-F238E27FC236}">
              <a16:creationId xmlns:a16="http://schemas.microsoft.com/office/drawing/2014/main" id="{00000000-0008-0000-0000-00002D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46" name="Line 202">
          <a:extLst>
            <a:ext uri="{FF2B5EF4-FFF2-40B4-BE49-F238E27FC236}">
              <a16:creationId xmlns:a16="http://schemas.microsoft.com/office/drawing/2014/main" id="{00000000-0008-0000-0000-00002E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47" name="Line 203">
          <a:extLst>
            <a:ext uri="{FF2B5EF4-FFF2-40B4-BE49-F238E27FC236}">
              <a16:creationId xmlns:a16="http://schemas.microsoft.com/office/drawing/2014/main" id="{00000000-0008-0000-0000-00002F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48" name="Line 204">
          <a:extLst>
            <a:ext uri="{FF2B5EF4-FFF2-40B4-BE49-F238E27FC236}">
              <a16:creationId xmlns:a16="http://schemas.microsoft.com/office/drawing/2014/main" id="{00000000-0008-0000-0000-000030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49" name="Line 205">
          <a:extLst>
            <a:ext uri="{FF2B5EF4-FFF2-40B4-BE49-F238E27FC236}">
              <a16:creationId xmlns:a16="http://schemas.microsoft.com/office/drawing/2014/main" id="{00000000-0008-0000-0000-000031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50" name="Line 182">
          <a:extLst>
            <a:ext uri="{FF2B5EF4-FFF2-40B4-BE49-F238E27FC236}">
              <a16:creationId xmlns:a16="http://schemas.microsoft.com/office/drawing/2014/main" id="{00000000-0008-0000-0000-000032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51" name="Line 183">
          <a:extLst>
            <a:ext uri="{FF2B5EF4-FFF2-40B4-BE49-F238E27FC236}">
              <a16:creationId xmlns:a16="http://schemas.microsoft.com/office/drawing/2014/main" id="{00000000-0008-0000-0000-000033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52" name="Line 184">
          <a:extLst>
            <a:ext uri="{FF2B5EF4-FFF2-40B4-BE49-F238E27FC236}">
              <a16:creationId xmlns:a16="http://schemas.microsoft.com/office/drawing/2014/main" id="{00000000-0008-0000-0000-000034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53" name="Line 185">
          <a:extLst>
            <a:ext uri="{FF2B5EF4-FFF2-40B4-BE49-F238E27FC236}">
              <a16:creationId xmlns:a16="http://schemas.microsoft.com/office/drawing/2014/main" id="{00000000-0008-0000-0000-000035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54" name="Line 186">
          <a:extLst>
            <a:ext uri="{FF2B5EF4-FFF2-40B4-BE49-F238E27FC236}">
              <a16:creationId xmlns:a16="http://schemas.microsoft.com/office/drawing/2014/main" id="{00000000-0008-0000-0000-000036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55" name="Line 187">
          <a:extLst>
            <a:ext uri="{FF2B5EF4-FFF2-40B4-BE49-F238E27FC236}">
              <a16:creationId xmlns:a16="http://schemas.microsoft.com/office/drawing/2014/main" id="{00000000-0008-0000-0000-000037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56" name="Line 188">
          <a:extLst>
            <a:ext uri="{FF2B5EF4-FFF2-40B4-BE49-F238E27FC236}">
              <a16:creationId xmlns:a16="http://schemas.microsoft.com/office/drawing/2014/main" id="{00000000-0008-0000-0000-000038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57" name="Line 189">
          <a:extLst>
            <a:ext uri="{FF2B5EF4-FFF2-40B4-BE49-F238E27FC236}">
              <a16:creationId xmlns:a16="http://schemas.microsoft.com/office/drawing/2014/main" id="{00000000-0008-0000-0000-000039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58" name="Line 198">
          <a:extLst>
            <a:ext uri="{FF2B5EF4-FFF2-40B4-BE49-F238E27FC236}">
              <a16:creationId xmlns:a16="http://schemas.microsoft.com/office/drawing/2014/main" id="{00000000-0008-0000-0000-00003A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59" name="Line 199">
          <a:extLst>
            <a:ext uri="{FF2B5EF4-FFF2-40B4-BE49-F238E27FC236}">
              <a16:creationId xmlns:a16="http://schemas.microsoft.com/office/drawing/2014/main" id="{00000000-0008-0000-0000-00003B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60" name="Line 200">
          <a:extLst>
            <a:ext uri="{FF2B5EF4-FFF2-40B4-BE49-F238E27FC236}">
              <a16:creationId xmlns:a16="http://schemas.microsoft.com/office/drawing/2014/main" id="{00000000-0008-0000-0000-00003C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61" name="Line 201">
          <a:extLst>
            <a:ext uri="{FF2B5EF4-FFF2-40B4-BE49-F238E27FC236}">
              <a16:creationId xmlns:a16="http://schemas.microsoft.com/office/drawing/2014/main" id="{00000000-0008-0000-0000-00003D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62" name="Line 202">
          <a:extLst>
            <a:ext uri="{FF2B5EF4-FFF2-40B4-BE49-F238E27FC236}">
              <a16:creationId xmlns:a16="http://schemas.microsoft.com/office/drawing/2014/main" id="{00000000-0008-0000-0000-00003E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63" name="Line 203">
          <a:extLst>
            <a:ext uri="{FF2B5EF4-FFF2-40B4-BE49-F238E27FC236}">
              <a16:creationId xmlns:a16="http://schemas.microsoft.com/office/drawing/2014/main" id="{00000000-0008-0000-0000-00003F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64" name="Line 204">
          <a:extLst>
            <a:ext uri="{FF2B5EF4-FFF2-40B4-BE49-F238E27FC236}">
              <a16:creationId xmlns:a16="http://schemas.microsoft.com/office/drawing/2014/main" id="{00000000-0008-0000-0000-000040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65" name="Line 205">
          <a:extLst>
            <a:ext uri="{FF2B5EF4-FFF2-40B4-BE49-F238E27FC236}">
              <a16:creationId xmlns:a16="http://schemas.microsoft.com/office/drawing/2014/main" id="{00000000-0008-0000-0000-000041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66" name="Line 182">
          <a:extLst>
            <a:ext uri="{FF2B5EF4-FFF2-40B4-BE49-F238E27FC236}">
              <a16:creationId xmlns:a16="http://schemas.microsoft.com/office/drawing/2014/main" id="{00000000-0008-0000-0000-000042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67" name="Line 183">
          <a:extLst>
            <a:ext uri="{FF2B5EF4-FFF2-40B4-BE49-F238E27FC236}">
              <a16:creationId xmlns:a16="http://schemas.microsoft.com/office/drawing/2014/main" id="{00000000-0008-0000-0000-000043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68" name="Line 184">
          <a:extLst>
            <a:ext uri="{FF2B5EF4-FFF2-40B4-BE49-F238E27FC236}">
              <a16:creationId xmlns:a16="http://schemas.microsoft.com/office/drawing/2014/main" id="{00000000-0008-0000-0000-000044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69" name="Line 185">
          <a:extLst>
            <a:ext uri="{FF2B5EF4-FFF2-40B4-BE49-F238E27FC236}">
              <a16:creationId xmlns:a16="http://schemas.microsoft.com/office/drawing/2014/main" id="{00000000-0008-0000-0000-000045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70" name="Line 186">
          <a:extLst>
            <a:ext uri="{FF2B5EF4-FFF2-40B4-BE49-F238E27FC236}">
              <a16:creationId xmlns:a16="http://schemas.microsoft.com/office/drawing/2014/main" id="{00000000-0008-0000-0000-000046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71" name="Line 187">
          <a:extLst>
            <a:ext uri="{FF2B5EF4-FFF2-40B4-BE49-F238E27FC236}">
              <a16:creationId xmlns:a16="http://schemas.microsoft.com/office/drawing/2014/main" id="{00000000-0008-0000-0000-000047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72" name="Line 188">
          <a:extLst>
            <a:ext uri="{FF2B5EF4-FFF2-40B4-BE49-F238E27FC236}">
              <a16:creationId xmlns:a16="http://schemas.microsoft.com/office/drawing/2014/main" id="{00000000-0008-0000-0000-000048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73" name="Line 189">
          <a:extLst>
            <a:ext uri="{FF2B5EF4-FFF2-40B4-BE49-F238E27FC236}">
              <a16:creationId xmlns:a16="http://schemas.microsoft.com/office/drawing/2014/main" id="{00000000-0008-0000-0000-000049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74" name="Line 198">
          <a:extLst>
            <a:ext uri="{FF2B5EF4-FFF2-40B4-BE49-F238E27FC236}">
              <a16:creationId xmlns:a16="http://schemas.microsoft.com/office/drawing/2014/main" id="{00000000-0008-0000-0000-00004A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75" name="Line 199">
          <a:extLst>
            <a:ext uri="{FF2B5EF4-FFF2-40B4-BE49-F238E27FC236}">
              <a16:creationId xmlns:a16="http://schemas.microsoft.com/office/drawing/2014/main" id="{00000000-0008-0000-0000-00004B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76" name="Line 200">
          <a:extLst>
            <a:ext uri="{FF2B5EF4-FFF2-40B4-BE49-F238E27FC236}">
              <a16:creationId xmlns:a16="http://schemas.microsoft.com/office/drawing/2014/main" id="{00000000-0008-0000-0000-00004C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77" name="Line 201">
          <a:extLst>
            <a:ext uri="{FF2B5EF4-FFF2-40B4-BE49-F238E27FC236}">
              <a16:creationId xmlns:a16="http://schemas.microsoft.com/office/drawing/2014/main" id="{00000000-0008-0000-0000-00004D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78" name="Line 202">
          <a:extLst>
            <a:ext uri="{FF2B5EF4-FFF2-40B4-BE49-F238E27FC236}">
              <a16:creationId xmlns:a16="http://schemas.microsoft.com/office/drawing/2014/main" id="{00000000-0008-0000-0000-00004E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79" name="Line 203">
          <a:extLst>
            <a:ext uri="{FF2B5EF4-FFF2-40B4-BE49-F238E27FC236}">
              <a16:creationId xmlns:a16="http://schemas.microsoft.com/office/drawing/2014/main" id="{00000000-0008-0000-0000-00004F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80" name="Line 204">
          <a:extLst>
            <a:ext uri="{FF2B5EF4-FFF2-40B4-BE49-F238E27FC236}">
              <a16:creationId xmlns:a16="http://schemas.microsoft.com/office/drawing/2014/main" id="{00000000-0008-0000-0000-000050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81" name="Line 205">
          <a:extLst>
            <a:ext uri="{FF2B5EF4-FFF2-40B4-BE49-F238E27FC236}">
              <a16:creationId xmlns:a16="http://schemas.microsoft.com/office/drawing/2014/main" id="{00000000-0008-0000-0000-000051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82" name="Line 182">
          <a:extLst>
            <a:ext uri="{FF2B5EF4-FFF2-40B4-BE49-F238E27FC236}">
              <a16:creationId xmlns:a16="http://schemas.microsoft.com/office/drawing/2014/main" id="{00000000-0008-0000-0000-00005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83" name="Line 183">
          <a:extLst>
            <a:ext uri="{FF2B5EF4-FFF2-40B4-BE49-F238E27FC236}">
              <a16:creationId xmlns:a16="http://schemas.microsoft.com/office/drawing/2014/main" id="{00000000-0008-0000-0000-00005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84" name="Line 184">
          <a:extLst>
            <a:ext uri="{FF2B5EF4-FFF2-40B4-BE49-F238E27FC236}">
              <a16:creationId xmlns:a16="http://schemas.microsoft.com/office/drawing/2014/main" id="{00000000-0008-0000-0000-00005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85" name="Line 185">
          <a:extLst>
            <a:ext uri="{FF2B5EF4-FFF2-40B4-BE49-F238E27FC236}">
              <a16:creationId xmlns:a16="http://schemas.microsoft.com/office/drawing/2014/main" id="{00000000-0008-0000-0000-00005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86" name="Line 186">
          <a:extLst>
            <a:ext uri="{FF2B5EF4-FFF2-40B4-BE49-F238E27FC236}">
              <a16:creationId xmlns:a16="http://schemas.microsoft.com/office/drawing/2014/main" id="{00000000-0008-0000-0000-00005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87" name="Line 187">
          <a:extLst>
            <a:ext uri="{FF2B5EF4-FFF2-40B4-BE49-F238E27FC236}">
              <a16:creationId xmlns:a16="http://schemas.microsoft.com/office/drawing/2014/main" id="{00000000-0008-0000-0000-00005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88" name="Line 188">
          <a:extLst>
            <a:ext uri="{FF2B5EF4-FFF2-40B4-BE49-F238E27FC236}">
              <a16:creationId xmlns:a16="http://schemas.microsoft.com/office/drawing/2014/main" id="{00000000-0008-0000-0000-00005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89" name="Line 189">
          <a:extLst>
            <a:ext uri="{FF2B5EF4-FFF2-40B4-BE49-F238E27FC236}">
              <a16:creationId xmlns:a16="http://schemas.microsoft.com/office/drawing/2014/main" id="{00000000-0008-0000-0000-00005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90" name="Line 198">
          <a:extLst>
            <a:ext uri="{FF2B5EF4-FFF2-40B4-BE49-F238E27FC236}">
              <a16:creationId xmlns:a16="http://schemas.microsoft.com/office/drawing/2014/main" id="{00000000-0008-0000-0000-00005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91" name="Line 199">
          <a:extLst>
            <a:ext uri="{FF2B5EF4-FFF2-40B4-BE49-F238E27FC236}">
              <a16:creationId xmlns:a16="http://schemas.microsoft.com/office/drawing/2014/main" id="{00000000-0008-0000-0000-00005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92" name="Line 200">
          <a:extLst>
            <a:ext uri="{FF2B5EF4-FFF2-40B4-BE49-F238E27FC236}">
              <a16:creationId xmlns:a16="http://schemas.microsoft.com/office/drawing/2014/main" id="{00000000-0008-0000-0000-00005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93" name="Line 201">
          <a:extLst>
            <a:ext uri="{FF2B5EF4-FFF2-40B4-BE49-F238E27FC236}">
              <a16:creationId xmlns:a16="http://schemas.microsoft.com/office/drawing/2014/main" id="{00000000-0008-0000-0000-00005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94" name="Line 202">
          <a:extLst>
            <a:ext uri="{FF2B5EF4-FFF2-40B4-BE49-F238E27FC236}">
              <a16:creationId xmlns:a16="http://schemas.microsoft.com/office/drawing/2014/main" id="{00000000-0008-0000-0000-00005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95" name="Line 203">
          <a:extLst>
            <a:ext uri="{FF2B5EF4-FFF2-40B4-BE49-F238E27FC236}">
              <a16:creationId xmlns:a16="http://schemas.microsoft.com/office/drawing/2014/main" id="{00000000-0008-0000-0000-00005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96" name="Line 204">
          <a:extLst>
            <a:ext uri="{FF2B5EF4-FFF2-40B4-BE49-F238E27FC236}">
              <a16:creationId xmlns:a16="http://schemas.microsoft.com/office/drawing/2014/main" id="{00000000-0008-0000-0000-00006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97" name="Line 205">
          <a:extLst>
            <a:ext uri="{FF2B5EF4-FFF2-40B4-BE49-F238E27FC236}">
              <a16:creationId xmlns:a16="http://schemas.microsoft.com/office/drawing/2014/main" id="{00000000-0008-0000-0000-00006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98" name="Line 182">
          <a:extLst>
            <a:ext uri="{FF2B5EF4-FFF2-40B4-BE49-F238E27FC236}">
              <a16:creationId xmlns:a16="http://schemas.microsoft.com/office/drawing/2014/main" id="{00000000-0008-0000-0000-00006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99" name="Line 183">
          <a:extLst>
            <a:ext uri="{FF2B5EF4-FFF2-40B4-BE49-F238E27FC236}">
              <a16:creationId xmlns:a16="http://schemas.microsoft.com/office/drawing/2014/main" id="{00000000-0008-0000-0000-00006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00" name="Line 184">
          <a:extLst>
            <a:ext uri="{FF2B5EF4-FFF2-40B4-BE49-F238E27FC236}">
              <a16:creationId xmlns:a16="http://schemas.microsoft.com/office/drawing/2014/main" id="{00000000-0008-0000-0000-00006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01" name="Line 185">
          <a:extLst>
            <a:ext uri="{FF2B5EF4-FFF2-40B4-BE49-F238E27FC236}">
              <a16:creationId xmlns:a16="http://schemas.microsoft.com/office/drawing/2014/main" id="{00000000-0008-0000-0000-00006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02" name="Line 186">
          <a:extLst>
            <a:ext uri="{FF2B5EF4-FFF2-40B4-BE49-F238E27FC236}">
              <a16:creationId xmlns:a16="http://schemas.microsoft.com/office/drawing/2014/main" id="{00000000-0008-0000-0000-00006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03" name="Line 187">
          <a:extLst>
            <a:ext uri="{FF2B5EF4-FFF2-40B4-BE49-F238E27FC236}">
              <a16:creationId xmlns:a16="http://schemas.microsoft.com/office/drawing/2014/main" id="{00000000-0008-0000-0000-00006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04" name="Line 188">
          <a:extLst>
            <a:ext uri="{FF2B5EF4-FFF2-40B4-BE49-F238E27FC236}">
              <a16:creationId xmlns:a16="http://schemas.microsoft.com/office/drawing/2014/main" id="{00000000-0008-0000-0000-00006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05" name="Line 189">
          <a:extLst>
            <a:ext uri="{FF2B5EF4-FFF2-40B4-BE49-F238E27FC236}">
              <a16:creationId xmlns:a16="http://schemas.microsoft.com/office/drawing/2014/main" id="{00000000-0008-0000-0000-00006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06" name="Line 198">
          <a:extLst>
            <a:ext uri="{FF2B5EF4-FFF2-40B4-BE49-F238E27FC236}">
              <a16:creationId xmlns:a16="http://schemas.microsoft.com/office/drawing/2014/main" id="{00000000-0008-0000-0000-00006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07" name="Line 199">
          <a:extLst>
            <a:ext uri="{FF2B5EF4-FFF2-40B4-BE49-F238E27FC236}">
              <a16:creationId xmlns:a16="http://schemas.microsoft.com/office/drawing/2014/main" id="{00000000-0008-0000-0000-00006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08" name="Line 200">
          <a:extLst>
            <a:ext uri="{FF2B5EF4-FFF2-40B4-BE49-F238E27FC236}">
              <a16:creationId xmlns:a16="http://schemas.microsoft.com/office/drawing/2014/main" id="{00000000-0008-0000-0000-00006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09" name="Line 201">
          <a:extLst>
            <a:ext uri="{FF2B5EF4-FFF2-40B4-BE49-F238E27FC236}">
              <a16:creationId xmlns:a16="http://schemas.microsoft.com/office/drawing/2014/main" id="{00000000-0008-0000-0000-00006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10" name="Line 202">
          <a:extLst>
            <a:ext uri="{FF2B5EF4-FFF2-40B4-BE49-F238E27FC236}">
              <a16:creationId xmlns:a16="http://schemas.microsoft.com/office/drawing/2014/main" id="{00000000-0008-0000-0000-00006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11" name="Line 203">
          <a:extLst>
            <a:ext uri="{FF2B5EF4-FFF2-40B4-BE49-F238E27FC236}">
              <a16:creationId xmlns:a16="http://schemas.microsoft.com/office/drawing/2014/main" id="{00000000-0008-0000-0000-00006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12" name="Line 204">
          <a:extLst>
            <a:ext uri="{FF2B5EF4-FFF2-40B4-BE49-F238E27FC236}">
              <a16:creationId xmlns:a16="http://schemas.microsoft.com/office/drawing/2014/main" id="{00000000-0008-0000-0000-00007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13" name="Line 205">
          <a:extLst>
            <a:ext uri="{FF2B5EF4-FFF2-40B4-BE49-F238E27FC236}">
              <a16:creationId xmlns:a16="http://schemas.microsoft.com/office/drawing/2014/main" id="{00000000-0008-0000-0000-00007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14" name="Line 182">
          <a:extLst>
            <a:ext uri="{FF2B5EF4-FFF2-40B4-BE49-F238E27FC236}">
              <a16:creationId xmlns:a16="http://schemas.microsoft.com/office/drawing/2014/main" id="{00000000-0008-0000-0000-00007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15" name="Line 183">
          <a:extLst>
            <a:ext uri="{FF2B5EF4-FFF2-40B4-BE49-F238E27FC236}">
              <a16:creationId xmlns:a16="http://schemas.microsoft.com/office/drawing/2014/main" id="{00000000-0008-0000-0000-00007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16" name="Line 184">
          <a:extLst>
            <a:ext uri="{FF2B5EF4-FFF2-40B4-BE49-F238E27FC236}">
              <a16:creationId xmlns:a16="http://schemas.microsoft.com/office/drawing/2014/main" id="{00000000-0008-0000-0000-00007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17" name="Line 185">
          <a:extLst>
            <a:ext uri="{FF2B5EF4-FFF2-40B4-BE49-F238E27FC236}">
              <a16:creationId xmlns:a16="http://schemas.microsoft.com/office/drawing/2014/main" id="{00000000-0008-0000-0000-00007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18" name="Line 186">
          <a:extLst>
            <a:ext uri="{FF2B5EF4-FFF2-40B4-BE49-F238E27FC236}">
              <a16:creationId xmlns:a16="http://schemas.microsoft.com/office/drawing/2014/main" id="{00000000-0008-0000-0000-00007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19" name="Line 187">
          <a:extLst>
            <a:ext uri="{FF2B5EF4-FFF2-40B4-BE49-F238E27FC236}">
              <a16:creationId xmlns:a16="http://schemas.microsoft.com/office/drawing/2014/main" id="{00000000-0008-0000-0000-00007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20" name="Line 188">
          <a:extLst>
            <a:ext uri="{FF2B5EF4-FFF2-40B4-BE49-F238E27FC236}">
              <a16:creationId xmlns:a16="http://schemas.microsoft.com/office/drawing/2014/main" id="{00000000-0008-0000-0000-00007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21" name="Line 189">
          <a:extLst>
            <a:ext uri="{FF2B5EF4-FFF2-40B4-BE49-F238E27FC236}">
              <a16:creationId xmlns:a16="http://schemas.microsoft.com/office/drawing/2014/main" id="{00000000-0008-0000-0000-00007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22" name="Line 198">
          <a:extLst>
            <a:ext uri="{FF2B5EF4-FFF2-40B4-BE49-F238E27FC236}">
              <a16:creationId xmlns:a16="http://schemas.microsoft.com/office/drawing/2014/main" id="{00000000-0008-0000-0000-00007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23" name="Line 199">
          <a:extLst>
            <a:ext uri="{FF2B5EF4-FFF2-40B4-BE49-F238E27FC236}">
              <a16:creationId xmlns:a16="http://schemas.microsoft.com/office/drawing/2014/main" id="{00000000-0008-0000-0000-00007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24" name="Line 200">
          <a:extLst>
            <a:ext uri="{FF2B5EF4-FFF2-40B4-BE49-F238E27FC236}">
              <a16:creationId xmlns:a16="http://schemas.microsoft.com/office/drawing/2014/main" id="{00000000-0008-0000-0000-00007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25" name="Line 201">
          <a:extLst>
            <a:ext uri="{FF2B5EF4-FFF2-40B4-BE49-F238E27FC236}">
              <a16:creationId xmlns:a16="http://schemas.microsoft.com/office/drawing/2014/main" id="{00000000-0008-0000-0000-00007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26" name="Line 202">
          <a:extLst>
            <a:ext uri="{FF2B5EF4-FFF2-40B4-BE49-F238E27FC236}">
              <a16:creationId xmlns:a16="http://schemas.microsoft.com/office/drawing/2014/main" id="{00000000-0008-0000-0000-00007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27" name="Line 203">
          <a:extLst>
            <a:ext uri="{FF2B5EF4-FFF2-40B4-BE49-F238E27FC236}">
              <a16:creationId xmlns:a16="http://schemas.microsoft.com/office/drawing/2014/main" id="{00000000-0008-0000-0000-00007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28" name="Line 204">
          <a:extLst>
            <a:ext uri="{FF2B5EF4-FFF2-40B4-BE49-F238E27FC236}">
              <a16:creationId xmlns:a16="http://schemas.microsoft.com/office/drawing/2014/main" id="{00000000-0008-0000-0000-00008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29" name="Line 205">
          <a:extLst>
            <a:ext uri="{FF2B5EF4-FFF2-40B4-BE49-F238E27FC236}">
              <a16:creationId xmlns:a16="http://schemas.microsoft.com/office/drawing/2014/main" id="{00000000-0008-0000-0000-00008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30" name="Line 182">
          <a:extLst>
            <a:ext uri="{FF2B5EF4-FFF2-40B4-BE49-F238E27FC236}">
              <a16:creationId xmlns:a16="http://schemas.microsoft.com/office/drawing/2014/main" id="{00000000-0008-0000-0000-00008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31" name="Line 183">
          <a:extLst>
            <a:ext uri="{FF2B5EF4-FFF2-40B4-BE49-F238E27FC236}">
              <a16:creationId xmlns:a16="http://schemas.microsoft.com/office/drawing/2014/main" id="{00000000-0008-0000-0000-00008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32" name="Line 184">
          <a:extLst>
            <a:ext uri="{FF2B5EF4-FFF2-40B4-BE49-F238E27FC236}">
              <a16:creationId xmlns:a16="http://schemas.microsoft.com/office/drawing/2014/main" id="{00000000-0008-0000-0000-00008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33" name="Line 185">
          <a:extLst>
            <a:ext uri="{FF2B5EF4-FFF2-40B4-BE49-F238E27FC236}">
              <a16:creationId xmlns:a16="http://schemas.microsoft.com/office/drawing/2014/main" id="{00000000-0008-0000-0000-00008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34" name="Line 186">
          <a:extLst>
            <a:ext uri="{FF2B5EF4-FFF2-40B4-BE49-F238E27FC236}">
              <a16:creationId xmlns:a16="http://schemas.microsoft.com/office/drawing/2014/main" id="{00000000-0008-0000-0000-00008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35" name="Line 187">
          <a:extLst>
            <a:ext uri="{FF2B5EF4-FFF2-40B4-BE49-F238E27FC236}">
              <a16:creationId xmlns:a16="http://schemas.microsoft.com/office/drawing/2014/main" id="{00000000-0008-0000-0000-00008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36" name="Line 188">
          <a:extLst>
            <a:ext uri="{FF2B5EF4-FFF2-40B4-BE49-F238E27FC236}">
              <a16:creationId xmlns:a16="http://schemas.microsoft.com/office/drawing/2014/main" id="{00000000-0008-0000-0000-00008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37" name="Line 189">
          <a:extLst>
            <a:ext uri="{FF2B5EF4-FFF2-40B4-BE49-F238E27FC236}">
              <a16:creationId xmlns:a16="http://schemas.microsoft.com/office/drawing/2014/main" id="{00000000-0008-0000-0000-00008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38" name="Line 198">
          <a:extLst>
            <a:ext uri="{FF2B5EF4-FFF2-40B4-BE49-F238E27FC236}">
              <a16:creationId xmlns:a16="http://schemas.microsoft.com/office/drawing/2014/main" id="{00000000-0008-0000-0000-00008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39" name="Line 199">
          <a:extLst>
            <a:ext uri="{FF2B5EF4-FFF2-40B4-BE49-F238E27FC236}">
              <a16:creationId xmlns:a16="http://schemas.microsoft.com/office/drawing/2014/main" id="{00000000-0008-0000-0000-00008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40" name="Line 200">
          <a:extLst>
            <a:ext uri="{FF2B5EF4-FFF2-40B4-BE49-F238E27FC236}">
              <a16:creationId xmlns:a16="http://schemas.microsoft.com/office/drawing/2014/main" id="{00000000-0008-0000-0000-00008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41" name="Line 201">
          <a:extLst>
            <a:ext uri="{FF2B5EF4-FFF2-40B4-BE49-F238E27FC236}">
              <a16:creationId xmlns:a16="http://schemas.microsoft.com/office/drawing/2014/main" id="{00000000-0008-0000-0000-00008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42" name="Line 202">
          <a:extLst>
            <a:ext uri="{FF2B5EF4-FFF2-40B4-BE49-F238E27FC236}">
              <a16:creationId xmlns:a16="http://schemas.microsoft.com/office/drawing/2014/main" id="{00000000-0008-0000-0000-00008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43" name="Line 203">
          <a:extLst>
            <a:ext uri="{FF2B5EF4-FFF2-40B4-BE49-F238E27FC236}">
              <a16:creationId xmlns:a16="http://schemas.microsoft.com/office/drawing/2014/main" id="{00000000-0008-0000-0000-00008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44" name="Line 204">
          <a:extLst>
            <a:ext uri="{FF2B5EF4-FFF2-40B4-BE49-F238E27FC236}">
              <a16:creationId xmlns:a16="http://schemas.microsoft.com/office/drawing/2014/main" id="{00000000-0008-0000-0000-00009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45" name="Line 205">
          <a:extLst>
            <a:ext uri="{FF2B5EF4-FFF2-40B4-BE49-F238E27FC236}">
              <a16:creationId xmlns:a16="http://schemas.microsoft.com/office/drawing/2014/main" id="{00000000-0008-0000-0000-00009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46" name="Line 182">
          <a:extLst>
            <a:ext uri="{FF2B5EF4-FFF2-40B4-BE49-F238E27FC236}">
              <a16:creationId xmlns:a16="http://schemas.microsoft.com/office/drawing/2014/main" id="{00000000-0008-0000-0000-00009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47" name="Line 183">
          <a:extLst>
            <a:ext uri="{FF2B5EF4-FFF2-40B4-BE49-F238E27FC236}">
              <a16:creationId xmlns:a16="http://schemas.microsoft.com/office/drawing/2014/main" id="{00000000-0008-0000-0000-00009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48" name="Line 184">
          <a:extLst>
            <a:ext uri="{FF2B5EF4-FFF2-40B4-BE49-F238E27FC236}">
              <a16:creationId xmlns:a16="http://schemas.microsoft.com/office/drawing/2014/main" id="{00000000-0008-0000-0000-00009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49" name="Line 185">
          <a:extLst>
            <a:ext uri="{FF2B5EF4-FFF2-40B4-BE49-F238E27FC236}">
              <a16:creationId xmlns:a16="http://schemas.microsoft.com/office/drawing/2014/main" id="{00000000-0008-0000-0000-00009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50" name="Line 186">
          <a:extLst>
            <a:ext uri="{FF2B5EF4-FFF2-40B4-BE49-F238E27FC236}">
              <a16:creationId xmlns:a16="http://schemas.microsoft.com/office/drawing/2014/main" id="{00000000-0008-0000-0000-00009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51" name="Line 187">
          <a:extLst>
            <a:ext uri="{FF2B5EF4-FFF2-40B4-BE49-F238E27FC236}">
              <a16:creationId xmlns:a16="http://schemas.microsoft.com/office/drawing/2014/main" id="{00000000-0008-0000-0000-00009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52" name="Line 188">
          <a:extLst>
            <a:ext uri="{FF2B5EF4-FFF2-40B4-BE49-F238E27FC236}">
              <a16:creationId xmlns:a16="http://schemas.microsoft.com/office/drawing/2014/main" id="{00000000-0008-0000-0000-00009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53" name="Line 189">
          <a:extLst>
            <a:ext uri="{FF2B5EF4-FFF2-40B4-BE49-F238E27FC236}">
              <a16:creationId xmlns:a16="http://schemas.microsoft.com/office/drawing/2014/main" id="{00000000-0008-0000-0000-00009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54" name="Line 198">
          <a:extLst>
            <a:ext uri="{FF2B5EF4-FFF2-40B4-BE49-F238E27FC236}">
              <a16:creationId xmlns:a16="http://schemas.microsoft.com/office/drawing/2014/main" id="{00000000-0008-0000-0000-00009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55" name="Line 199">
          <a:extLst>
            <a:ext uri="{FF2B5EF4-FFF2-40B4-BE49-F238E27FC236}">
              <a16:creationId xmlns:a16="http://schemas.microsoft.com/office/drawing/2014/main" id="{00000000-0008-0000-0000-00009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56" name="Line 200">
          <a:extLst>
            <a:ext uri="{FF2B5EF4-FFF2-40B4-BE49-F238E27FC236}">
              <a16:creationId xmlns:a16="http://schemas.microsoft.com/office/drawing/2014/main" id="{00000000-0008-0000-0000-00009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57" name="Line 201">
          <a:extLst>
            <a:ext uri="{FF2B5EF4-FFF2-40B4-BE49-F238E27FC236}">
              <a16:creationId xmlns:a16="http://schemas.microsoft.com/office/drawing/2014/main" id="{00000000-0008-0000-0000-00009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58" name="Line 202">
          <a:extLst>
            <a:ext uri="{FF2B5EF4-FFF2-40B4-BE49-F238E27FC236}">
              <a16:creationId xmlns:a16="http://schemas.microsoft.com/office/drawing/2014/main" id="{00000000-0008-0000-0000-00009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59" name="Line 203">
          <a:extLst>
            <a:ext uri="{FF2B5EF4-FFF2-40B4-BE49-F238E27FC236}">
              <a16:creationId xmlns:a16="http://schemas.microsoft.com/office/drawing/2014/main" id="{00000000-0008-0000-0000-00009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60" name="Line 204">
          <a:extLst>
            <a:ext uri="{FF2B5EF4-FFF2-40B4-BE49-F238E27FC236}">
              <a16:creationId xmlns:a16="http://schemas.microsoft.com/office/drawing/2014/main" id="{00000000-0008-0000-0000-0000A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61" name="Line 205">
          <a:extLst>
            <a:ext uri="{FF2B5EF4-FFF2-40B4-BE49-F238E27FC236}">
              <a16:creationId xmlns:a16="http://schemas.microsoft.com/office/drawing/2014/main" id="{00000000-0008-0000-0000-0000A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62" name="Line 182">
          <a:extLst>
            <a:ext uri="{FF2B5EF4-FFF2-40B4-BE49-F238E27FC236}">
              <a16:creationId xmlns:a16="http://schemas.microsoft.com/office/drawing/2014/main" id="{00000000-0008-0000-0000-0000A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63" name="Line 183">
          <a:extLst>
            <a:ext uri="{FF2B5EF4-FFF2-40B4-BE49-F238E27FC236}">
              <a16:creationId xmlns:a16="http://schemas.microsoft.com/office/drawing/2014/main" id="{00000000-0008-0000-0000-0000A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64" name="Line 184">
          <a:extLst>
            <a:ext uri="{FF2B5EF4-FFF2-40B4-BE49-F238E27FC236}">
              <a16:creationId xmlns:a16="http://schemas.microsoft.com/office/drawing/2014/main" id="{00000000-0008-0000-0000-0000A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65" name="Line 185">
          <a:extLst>
            <a:ext uri="{FF2B5EF4-FFF2-40B4-BE49-F238E27FC236}">
              <a16:creationId xmlns:a16="http://schemas.microsoft.com/office/drawing/2014/main" id="{00000000-0008-0000-0000-0000A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66" name="Line 186">
          <a:extLst>
            <a:ext uri="{FF2B5EF4-FFF2-40B4-BE49-F238E27FC236}">
              <a16:creationId xmlns:a16="http://schemas.microsoft.com/office/drawing/2014/main" id="{00000000-0008-0000-0000-0000A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67" name="Line 187">
          <a:extLst>
            <a:ext uri="{FF2B5EF4-FFF2-40B4-BE49-F238E27FC236}">
              <a16:creationId xmlns:a16="http://schemas.microsoft.com/office/drawing/2014/main" id="{00000000-0008-0000-0000-0000A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68" name="Line 188">
          <a:extLst>
            <a:ext uri="{FF2B5EF4-FFF2-40B4-BE49-F238E27FC236}">
              <a16:creationId xmlns:a16="http://schemas.microsoft.com/office/drawing/2014/main" id="{00000000-0008-0000-0000-0000A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69" name="Line 189">
          <a:extLst>
            <a:ext uri="{FF2B5EF4-FFF2-40B4-BE49-F238E27FC236}">
              <a16:creationId xmlns:a16="http://schemas.microsoft.com/office/drawing/2014/main" id="{00000000-0008-0000-0000-0000A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70" name="Line 198">
          <a:extLst>
            <a:ext uri="{FF2B5EF4-FFF2-40B4-BE49-F238E27FC236}">
              <a16:creationId xmlns:a16="http://schemas.microsoft.com/office/drawing/2014/main" id="{00000000-0008-0000-0000-0000A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71" name="Line 199">
          <a:extLst>
            <a:ext uri="{FF2B5EF4-FFF2-40B4-BE49-F238E27FC236}">
              <a16:creationId xmlns:a16="http://schemas.microsoft.com/office/drawing/2014/main" id="{00000000-0008-0000-0000-0000A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72" name="Line 200">
          <a:extLst>
            <a:ext uri="{FF2B5EF4-FFF2-40B4-BE49-F238E27FC236}">
              <a16:creationId xmlns:a16="http://schemas.microsoft.com/office/drawing/2014/main" id="{00000000-0008-0000-0000-0000A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73" name="Line 201">
          <a:extLst>
            <a:ext uri="{FF2B5EF4-FFF2-40B4-BE49-F238E27FC236}">
              <a16:creationId xmlns:a16="http://schemas.microsoft.com/office/drawing/2014/main" id="{00000000-0008-0000-0000-0000A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74" name="Line 202">
          <a:extLst>
            <a:ext uri="{FF2B5EF4-FFF2-40B4-BE49-F238E27FC236}">
              <a16:creationId xmlns:a16="http://schemas.microsoft.com/office/drawing/2014/main" id="{00000000-0008-0000-0000-0000A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75" name="Line 203">
          <a:extLst>
            <a:ext uri="{FF2B5EF4-FFF2-40B4-BE49-F238E27FC236}">
              <a16:creationId xmlns:a16="http://schemas.microsoft.com/office/drawing/2014/main" id="{00000000-0008-0000-0000-0000A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76" name="Line 204">
          <a:extLst>
            <a:ext uri="{FF2B5EF4-FFF2-40B4-BE49-F238E27FC236}">
              <a16:creationId xmlns:a16="http://schemas.microsoft.com/office/drawing/2014/main" id="{00000000-0008-0000-0000-0000B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77" name="Line 205">
          <a:extLst>
            <a:ext uri="{FF2B5EF4-FFF2-40B4-BE49-F238E27FC236}">
              <a16:creationId xmlns:a16="http://schemas.microsoft.com/office/drawing/2014/main" id="{00000000-0008-0000-0000-0000B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78" name="Line 182">
          <a:extLst>
            <a:ext uri="{FF2B5EF4-FFF2-40B4-BE49-F238E27FC236}">
              <a16:creationId xmlns:a16="http://schemas.microsoft.com/office/drawing/2014/main" id="{00000000-0008-0000-0000-0000B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79" name="Line 183">
          <a:extLst>
            <a:ext uri="{FF2B5EF4-FFF2-40B4-BE49-F238E27FC236}">
              <a16:creationId xmlns:a16="http://schemas.microsoft.com/office/drawing/2014/main" id="{00000000-0008-0000-0000-0000B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80" name="Line 184">
          <a:extLst>
            <a:ext uri="{FF2B5EF4-FFF2-40B4-BE49-F238E27FC236}">
              <a16:creationId xmlns:a16="http://schemas.microsoft.com/office/drawing/2014/main" id="{00000000-0008-0000-0000-0000B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81" name="Line 185">
          <a:extLst>
            <a:ext uri="{FF2B5EF4-FFF2-40B4-BE49-F238E27FC236}">
              <a16:creationId xmlns:a16="http://schemas.microsoft.com/office/drawing/2014/main" id="{00000000-0008-0000-0000-0000B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82" name="Line 186">
          <a:extLst>
            <a:ext uri="{FF2B5EF4-FFF2-40B4-BE49-F238E27FC236}">
              <a16:creationId xmlns:a16="http://schemas.microsoft.com/office/drawing/2014/main" id="{00000000-0008-0000-0000-0000B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83" name="Line 187">
          <a:extLst>
            <a:ext uri="{FF2B5EF4-FFF2-40B4-BE49-F238E27FC236}">
              <a16:creationId xmlns:a16="http://schemas.microsoft.com/office/drawing/2014/main" id="{00000000-0008-0000-0000-0000B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84" name="Line 188">
          <a:extLst>
            <a:ext uri="{FF2B5EF4-FFF2-40B4-BE49-F238E27FC236}">
              <a16:creationId xmlns:a16="http://schemas.microsoft.com/office/drawing/2014/main" id="{00000000-0008-0000-0000-0000B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85" name="Line 189">
          <a:extLst>
            <a:ext uri="{FF2B5EF4-FFF2-40B4-BE49-F238E27FC236}">
              <a16:creationId xmlns:a16="http://schemas.microsoft.com/office/drawing/2014/main" id="{00000000-0008-0000-0000-0000B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86" name="Line 198">
          <a:extLst>
            <a:ext uri="{FF2B5EF4-FFF2-40B4-BE49-F238E27FC236}">
              <a16:creationId xmlns:a16="http://schemas.microsoft.com/office/drawing/2014/main" id="{00000000-0008-0000-0000-0000B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87" name="Line 199">
          <a:extLst>
            <a:ext uri="{FF2B5EF4-FFF2-40B4-BE49-F238E27FC236}">
              <a16:creationId xmlns:a16="http://schemas.microsoft.com/office/drawing/2014/main" id="{00000000-0008-0000-0000-0000B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88" name="Line 200">
          <a:extLst>
            <a:ext uri="{FF2B5EF4-FFF2-40B4-BE49-F238E27FC236}">
              <a16:creationId xmlns:a16="http://schemas.microsoft.com/office/drawing/2014/main" id="{00000000-0008-0000-0000-0000B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89" name="Line 201">
          <a:extLst>
            <a:ext uri="{FF2B5EF4-FFF2-40B4-BE49-F238E27FC236}">
              <a16:creationId xmlns:a16="http://schemas.microsoft.com/office/drawing/2014/main" id="{00000000-0008-0000-0000-0000B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90" name="Line 202">
          <a:extLst>
            <a:ext uri="{FF2B5EF4-FFF2-40B4-BE49-F238E27FC236}">
              <a16:creationId xmlns:a16="http://schemas.microsoft.com/office/drawing/2014/main" id="{00000000-0008-0000-0000-0000B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91" name="Line 203">
          <a:extLst>
            <a:ext uri="{FF2B5EF4-FFF2-40B4-BE49-F238E27FC236}">
              <a16:creationId xmlns:a16="http://schemas.microsoft.com/office/drawing/2014/main" id="{00000000-0008-0000-0000-0000B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92" name="Line 204">
          <a:extLst>
            <a:ext uri="{FF2B5EF4-FFF2-40B4-BE49-F238E27FC236}">
              <a16:creationId xmlns:a16="http://schemas.microsoft.com/office/drawing/2014/main" id="{00000000-0008-0000-0000-0000C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93" name="Line 205">
          <a:extLst>
            <a:ext uri="{FF2B5EF4-FFF2-40B4-BE49-F238E27FC236}">
              <a16:creationId xmlns:a16="http://schemas.microsoft.com/office/drawing/2014/main" id="{00000000-0008-0000-0000-0000C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94" name="Line 182">
          <a:extLst>
            <a:ext uri="{FF2B5EF4-FFF2-40B4-BE49-F238E27FC236}">
              <a16:creationId xmlns:a16="http://schemas.microsoft.com/office/drawing/2014/main" id="{00000000-0008-0000-0000-0000C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95" name="Line 183">
          <a:extLst>
            <a:ext uri="{FF2B5EF4-FFF2-40B4-BE49-F238E27FC236}">
              <a16:creationId xmlns:a16="http://schemas.microsoft.com/office/drawing/2014/main" id="{00000000-0008-0000-0000-0000C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196" name="Line 184">
          <a:extLst>
            <a:ext uri="{FF2B5EF4-FFF2-40B4-BE49-F238E27FC236}">
              <a16:creationId xmlns:a16="http://schemas.microsoft.com/office/drawing/2014/main" id="{00000000-0008-0000-0000-0000C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197" name="Line 185">
          <a:extLst>
            <a:ext uri="{FF2B5EF4-FFF2-40B4-BE49-F238E27FC236}">
              <a16:creationId xmlns:a16="http://schemas.microsoft.com/office/drawing/2014/main" id="{00000000-0008-0000-0000-0000C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198" name="Line 186">
          <a:extLst>
            <a:ext uri="{FF2B5EF4-FFF2-40B4-BE49-F238E27FC236}">
              <a16:creationId xmlns:a16="http://schemas.microsoft.com/office/drawing/2014/main" id="{00000000-0008-0000-0000-0000C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199" name="Line 187">
          <a:extLst>
            <a:ext uri="{FF2B5EF4-FFF2-40B4-BE49-F238E27FC236}">
              <a16:creationId xmlns:a16="http://schemas.microsoft.com/office/drawing/2014/main" id="{00000000-0008-0000-0000-0000C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00" name="Line 188">
          <a:extLst>
            <a:ext uri="{FF2B5EF4-FFF2-40B4-BE49-F238E27FC236}">
              <a16:creationId xmlns:a16="http://schemas.microsoft.com/office/drawing/2014/main" id="{00000000-0008-0000-0000-0000C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01" name="Line 189">
          <a:extLst>
            <a:ext uri="{FF2B5EF4-FFF2-40B4-BE49-F238E27FC236}">
              <a16:creationId xmlns:a16="http://schemas.microsoft.com/office/drawing/2014/main" id="{00000000-0008-0000-0000-0000C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02" name="Line 198">
          <a:extLst>
            <a:ext uri="{FF2B5EF4-FFF2-40B4-BE49-F238E27FC236}">
              <a16:creationId xmlns:a16="http://schemas.microsoft.com/office/drawing/2014/main" id="{00000000-0008-0000-0000-0000C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03" name="Line 199">
          <a:extLst>
            <a:ext uri="{FF2B5EF4-FFF2-40B4-BE49-F238E27FC236}">
              <a16:creationId xmlns:a16="http://schemas.microsoft.com/office/drawing/2014/main" id="{00000000-0008-0000-0000-0000C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04" name="Line 200">
          <a:extLst>
            <a:ext uri="{FF2B5EF4-FFF2-40B4-BE49-F238E27FC236}">
              <a16:creationId xmlns:a16="http://schemas.microsoft.com/office/drawing/2014/main" id="{00000000-0008-0000-0000-0000C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05" name="Line 201">
          <a:extLst>
            <a:ext uri="{FF2B5EF4-FFF2-40B4-BE49-F238E27FC236}">
              <a16:creationId xmlns:a16="http://schemas.microsoft.com/office/drawing/2014/main" id="{00000000-0008-0000-0000-0000C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06" name="Line 202">
          <a:extLst>
            <a:ext uri="{FF2B5EF4-FFF2-40B4-BE49-F238E27FC236}">
              <a16:creationId xmlns:a16="http://schemas.microsoft.com/office/drawing/2014/main" id="{00000000-0008-0000-0000-0000C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07" name="Line 203">
          <a:extLst>
            <a:ext uri="{FF2B5EF4-FFF2-40B4-BE49-F238E27FC236}">
              <a16:creationId xmlns:a16="http://schemas.microsoft.com/office/drawing/2014/main" id="{00000000-0008-0000-0000-0000C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08" name="Line 204">
          <a:extLst>
            <a:ext uri="{FF2B5EF4-FFF2-40B4-BE49-F238E27FC236}">
              <a16:creationId xmlns:a16="http://schemas.microsoft.com/office/drawing/2014/main" id="{00000000-0008-0000-0000-0000D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09" name="Line 205">
          <a:extLst>
            <a:ext uri="{FF2B5EF4-FFF2-40B4-BE49-F238E27FC236}">
              <a16:creationId xmlns:a16="http://schemas.microsoft.com/office/drawing/2014/main" id="{00000000-0008-0000-0000-0000D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10" name="Line 182">
          <a:extLst>
            <a:ext uri="{FF2B5EF4-FFF2-40B4-BE49-F238E27FC236}">
              <a16:creationId xmlns:a16="http://schemas.microsoft.com/office/drawing/2014/main" id="{00000000-0008-0000-0000-0000D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11" name="Line 183">
          <a:extLst>
            <a:ext uri="{FF2B5EF4-FFF2-40B4-BE49-F238E27FC236}">
              <a16:creationId xmlns:a16="http://schemas.microsoft.com/office/drawing/2014/main" id="{00000000-0008-0000-0000-0000D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12" name="Line 184">
          <a:extLst>
            <a:ext uri="{FF2B5EF4-FFF2-40B4-BE49-F238E27FC236}">
              <a16:creationId xmlns:a16="http://schemas.microsoft.com/office/drawing/2014/main" id="{00000000-0008-0000-0000-0000D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13" name="Line 185">
          <a:extLst>
            <a:ext uri="{FF2B5EF4-FFF2-40B4-BE49-F238E27FC236}">
              <a16:creationId xmlns:a16="http://schemas.microsoft.com/office/drawing/2014/main" id="{00000000-0008-0000-0000-0000D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14" name="Line 186">
          <a:extLst>
            <a:ext uri="{FF2B5EF4-FFF2-40B4-BE49-F238E27FC236}">
              <a16:creationId xmlns:a16="http://schemas.microsoft.com/office/drawing/2014/main" id="{00000000-0008-0000-0000-0000D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15" name="Line 187">
          <a:extLst>
            <a:ext uri="{FF2B5EF4-FFF2-40B4-BE49-F238E27FC236}">
              <a16:creationId xmlns:a16="http://schemas.microsoft.com/office/drawing/2014/main" id="{00000000-0008-0000-0000-0000D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16" name="Line 188">
          <a:extLst>
            <a:ext uri="{FF2B5EF4-FFF2-40B4-BE49-F238E27FC236}">
              <a16:creationId xmlns:a16="http://schemas.microsoft.com/office/drawing/2014/main" id="{00000000-0008-0000-0000-0000D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17" name="Line 189">
          <a:extLst>
            <a:ext uri="{FF2B5EF4-FFF2-40B4-BE49-F238E27FC236}">
              <a16:creationId xmlns:a16="http://schemas.microsoft.com/office/drawing/2014/main" id="{00000000-0008-0000-0000-0000D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18" name="Line 198">
          <a:extLst>
            <a:ext uri="{FF2B5EF4-FFF2-40B4-BE49-F238E27FC236}">
              <a16:creationId xmlns:a16="http://schemas.microsoft.com/office/drawing/2014/main" id="{00000000-0008-0000-0000-0000D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19" name="Line 199">
          <a:extLst>
            <a:ext uri="{FF2B5EF4-FFF2-40B4-BE49-F238E27FC236}">
              <a16:creationId xmlns:a16="http://schemas.microsoft.com/office/drawing/2014/main" id="{00000000-0008-0000-0000-0000D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20" name="Line 200">
          <a:extLst>
            <a:ext uri="{FF2B5EF4-FFF2-40B4-BE49-F238E27FC236}">
              <a16:creationId xmlns:a16="http://schemas.microsoft.com/office/drawing/2014/main" id="{00000000-0008-0000-0000-0000D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21" name="Line 201">
          <a:extLst>
            <a:ext uri="{FF2B5EF4-FFF2-40B4-BE49-F238E27FC236}">
              <a16:creationId xmlns:a16="http://schemas.microsoft.com/office/drawing/2014/main" id="{00000000-0008-0000-0000-0000D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22" name="Line 202">
          <a:extLst>
            <a:ext uri="{FF2B5EF4-FFF2-40B4-BE49-F238E27FC236}">
              <a16:creationId xmlns:a16="http://schemas.microsoft.com/office/drawing/2014/main" id="{00000000-0008-0000-0000-0000D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23" name="Line 203">
          <a:extLst>
            <a:ext uri="{FF2B5EF4-FFF2-40B4-BE49-F238E27FC236}">
              <a16:creationId xmlns:a16="http://schemas.microsoft.com/office/drawing/2014/main" id="{00000000-0008-0000-0000-0000D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24" name="Line 204">
          <a:extLst>
            <a:ext uri="{FF2B5EF4-FFF2-40B4-BE49-F238E27FC236}">
              <a16:creationId xmlns:a16="http://schemas.microsoft.com/office/drawing/2014/main" id="{00000000-0008-0000-0000-0000E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25" name="Line 205">
          <a:extLst>
            <a:ext uri="{FF2B5EF4-FFF2-40B4-BE49-F238E27FC236}">
              <a16:creationId xmlns:a16="http://schemas.microsoft.com/office/drawing/2014/main" id="{00000000-0008-0000-0000-0000E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26" name="Line 182">
          <a:extLst>
            <a:ext uri="{FF2B5EF4-FFF2-40B4-BE49-F238E27FC236}">
              <a16:creationId xmlns:a16="http://schemas.microsoft.com/office/drawing/2014/main" id="{00000000-0008-0000-0000-0000E2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27" name="Line 183">
          <a:extLst>
            <a:ext uri="{FF2B5EF4-FFF2-40B4-BE49-F238E27FC236}">
              <a16:creationId xmlns:a16="http://schemas.microsoft.com/office/drawing/2014/main" id="{00000000-0008-0000-0000-0000E3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28" name="Line 184">
          <a:extLst>
            <a:ext uri="{FF2B5EF4-FFF2-40B4-BE49-F238E27FC236}">
              <a16:creationId xmlns:a16="http://schemas.microsoft.com/office/drawing/2014/main" id="{00000000-0008-0000-0000-0000E4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29" name="Line 185">
          <a:extLst>
            <a:ext uri="{FF2B5EF4-FFF2-40B4-BE49-F238E27FC236}">
              <a16:creationId xmlns:a16="http://schemas.microsoft.com/office/drawing/2014/main" id="{00000000-0008-0000-0000-0000E5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30" name="Line 186">
          <a:extLst>
            <a:ext uri="{FF2B5EF4-FFF2-40B4-BE49-F238E27FC236}">
              <a16:creationId xmlns:a16="http://schemas.microsoft.com/office/drawing/2014/main" id="{00000000-0008-0000-0000-0000E6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31" name="Line 187">
          <a:extLst>
            <a:ext uri="{FF2B5EF4-FFF2-40B4-BE49-F238E27FC236}">
              <a16:creationId xmlns:a16="http://schemas.microsoft.com/office/drawing/2014/main" id="{00000000-0008-0000-0000-0000E7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32" name="Line 188">
          <a:extLst>
            <a:ext uri="{FF2B5EF4-FFF2-40B4-BE49-F238E27FC236}">
              <a16:creationId xmlns:a16="http://schemas.microsoft.com/office/drawing/2014/main" id="{00000000-0008-0000-0000-0000E8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33" name="Line 189">
          <a:extLst>
            <a:ext uri="{FF2B5EF4-FFF2-40B4-BE49-F238E27FC236}">
              <a16:creationId xmlns:a16="http://schemas.microsoft.com/office/drawing/2014/main" id="{00000000-0008-0000-0000-0000E9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34" name="Line 198">
          <a:extLst>
            <a:ext uri="{FF2B5EF4-FFF2-40B4-BE49-F238E27FC236}">
              <a16:creationId xmlns:a16="http://schemas.microsoft.com/office/drawing/2014/main" id="{00000000-0008-0000-0000-0000EA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35" name="Line 199">
          <a:extLst>
            <a:ext uri="{FF2B5EF4-FFF2-40B4-BE49-F238E27FC236}">
              <a16:creationId xmlns:a16="http://schemas.microsoft.com/office/drawing/2014/main" id="{00000000-0008-0000-0000-0000EB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36" name="Line 200">
          <a:extLst>
            <a:ext uri="{FF2B5EF4-FFF2-40B4-BE49-F238E27FC236}">
              <a16:creationId xmlns:a16="http://schemas.microsoft.com/office/drawing/2014/main" id="{00000000-0008-0000-0000-0000EC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37" name="Line 201">
          <a:extLst>
            <a:ext uri="{FF2B5EF4-FFF2-40B4-BE49-F238E27FC236}">
              <a16:creationId xmlns:a16="http://schemas.microsoft.com/office/drawing/2014/main" id="{00000000-0008-0000-0000-0000ED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238" name="Line 202">
          <a:extLst>
            <a:ext uri="{FF2B5EF4-FFF2-40B4-BE49-F238E27FC236}">
              <a16:creationId xmlns:a16="http://schemas.microsoft.com/office/drawing/2014/main" id="{00000000-0008-0000-0000-0000EE00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239" name="Line 203">
          <a:extLst>
            <a:ext uri="{FF2B5EF4-FFF2-40B4-BE49-F238E27FC236}">
              <a16:creationId xmlns:a16="http://schemas.microsoft.com/office/drawing/2014/main" id="{00000000-0008-0000-0000-0000EF00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240" name="Line 204">
          <a:extLst>
            <a:ext uri="{FF2B5EF4-FFF2-40B4-BE49-F238E27FC236}">
              <a16:creationId xmlns:a16="http://schemas.microsoft.com/office/drawing/2014/main" id="{00000000-0008-0000-0000-0000F000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241" name="Line 205">
          <a:extLst>
            <a:ext uri="{FF2B5EF4-FFF2-40B4-BE49-F238E27FC236}">
              <a16:creationId xmlns:a16="http://schemas.microsoft.com/office/drawing/2014/main" id="{00000000-0008-0000-0000-0000F100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42" name="Line 182">
          <a:extLst>
            <a:ext uri="{FF2B5EF4-FFF2-40B4-BE49-F238E27FC236}">
              <a16:creationId xmlns:a16="http://schemas.microsoft.com/office/drawing/2014/main" id="{00000000-0008-0000-0000-0000F2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43" name="Line 183">
          <a:extLst>
            <a:ext uri="{FF2B5EF4-FFF2-40B4-BE49-F238E27FC236}">
              <a16:creationId xmlns:a16="http://schemas.microsoft.com/office/drawing/2014/main" id="{00000000-0008-0000-0000-0000F3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44" name="Line 184">
          <a:extLst>
            <a:ext uri="{FF2B5EF4-FFF2-40B4-BE49-F238E27FC236}">
              <a16:creationId xmlns:a16="http://schemas.microsoft.com/office/drawing/2014/main" id="{00000000-0008-0000-0000-0000F4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45" name="Line 185">
          <a:extLst>
            <a:ext uri="{FF2B5EF4-FFF2-40B4-BE49-F238E27FC236}">
              <a16:creationId xmlns:a16="http://schemas.microsoft.com/office/drawing/2014/main" id="{00000000-0008-0000-0000-0000F5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46" name="Line 186">
          <a:extLst>
            <a:ext uri="{FF2B5EF4-FFF2-40B4-BE49-F238E27FC236}">
              <a16:creationId xmlns:a16="http://schemas.microsoft.com/office/drawing/2014/main" id="{00000000-0008-0000-0000-0000F6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47" name="Line 187">
          <a:extLst>
            <a:ext uri="{FF2B5EF4-FFF2-40B4-BE49-F238E27FC236}">
              <a16:creationId xmlns:a16="http://schemas.microsoft.com/office/drawing/2014/main" id="{00000000-0008-0000-0000-0000F7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48" name="Line 188">
          <a:extLst>
            <a:ext uri="{FF2B5EF4-FFF2-40B4-BE49-F238E27FC236}">
              <a16:creationId xmlns:a16="http://schemas.microsoft.com/office/drawing/2014/main" id="{00000000-0008-0000-0000-0000F8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49" name="Line 189">
          <a:extLst>
            <a:ext uri="{FF2B5EF4-FFF2-40B4-BE49-F238E27FC236}">
              <a16:creationId xmlns:a16="http://schemas.microsoft.com/office/drawing/2014/main" id="{00000000-0008-0000-0000-0000F9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50" name="Line 198">
          <a:extLst>
            <a:ext uri="{FF2B5EF4-FFF2-40B4-BE49-F238E27FC236}">
              <a16:creationId xmlns:a16="http://schemas.microsoft.com/office/drawing/2014/main" id="{00000000-0008-0000-0000-0000FA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51" name="Line 199">
          <a:extLst>
            <a:ext uri="{FF2B5EF4-FFF2-40B4-BE49-F238E27FC236}">
              <a16:creationId xmlns:a16="http://schemas.microsoft.com/office/drawing/2014/main" id="{00000000-0008-0000-0000-0000FB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52" name="Line 200">
          <a:extLst>
            <a:ext uri="{FF2B5EF4-FFF2-40B4-BE49-F238E27FC236}">
              <a16:creationId xmlns:a16="http://schemas.microsoft.com/office/drawing/2014/main" id="{00000000-0008-0000-0000-0000FC00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53" name="Line 201">
          <a:extLst>
            <a:ext uri="{FF2B5EF4-FFF2-40B4-BE49-F238E27FC236}">
              <a16:creationId xmlns:a16="http://schemas.microsoft.com/office/drawing/2014/main" id="{00000000-0008-0000-0000-0000FD00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54" name="Line 202">
          <a:extLst>
            <a:ext uri="{FF2B5EF4-FFF2-40B4-BE49-F238E27FC236}">
              <a16:creationId xmlns:a16="http://schemas.microsoft.com/office/drawing/2014/main" id="{00000000-0008-0000-0000-0000FE00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55" name="Line 203">
          <a:extLst>
            <a:ext uri="{FF2B5EF4-FFF2-40B4-BE49-F238E27FC236}">
              <a16:creationId xmlns:a16="http://schemas.microsoft.com/office/drawing/2014/main" id="{00000000-0008-0000-0000-0000FF00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56" name="Line 204">
          <a:extLst>
            <a:ext uri="{FF2B5EF4-FFF2-40B4-BE49-F238E27FC236}">
              <a16:creationId xmlns:a16="http://schemas.microsoft.com/office/drawing/2014/main" id="{00000000-0008-0000-0000-000000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57" name="Line 205">
          <a:extLst>
            <a:ext uri="{FF2B5EF4-FFF2-40B4-BE49-F238E27FC236}">
              <a16:creationId xmlns:a16="http://schemas.microsoft.com/office/drawing/2014/main" id="{00000000-0008-0000-0000-000001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58" name="Line 182">
          <a:extLst>
            <a:ext uri="{FF2B5EF4-FFF2-40B4-BE49-F238E27FC236}">
              <a16:creationId xmlns:a16="http://schemas.microsoft.com/office/drawing/2014/main" id="{00000000-0008-0000-0000-000002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59" name="Line 183">
          <a:extLst>
            <a:ext uri="{FF2B5EF4-FFF2-40B4-BE49-F238E27FC236}">
              <a16:creationId xmlns:a16="http://schemas.microsoft.com/office/drawing/2014/main" id="{00000000-0008-0000-0000-000003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60" name="Line 184">
          <a:extLst>
            <a:ext uri="{FF2B5EF4-FFF2-40B4-BE49-F238E27FC236}">
              <a16:creationId xmlns:a16="http://schemas.microsoft.com/office/drawing/2014/main" id="{00000000-0008-0000-0000-000004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61" name="Line 185">
          <a:extLst>
            <a:ext uri="{FF2B5EF4-FFF2-40B4-BE49-F238E27FC236}">
              <a16:creationId xmlns:a16="http://schemas.microsoft.com/office/drawing/2014/main" id="{00000000-0008-0000-0000-000005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62" name="Line 186">
          <a:extLst>
            <a:ext uri="{FF2B5EF4-FFF2-40B4-BE49-F238E27FC236}">
              <a16:creationId xmlns:a16="http://schemas.microsoft.com/office/drawing/2014/main" id="{00000000-0008-0000-0000-000006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63" name="Line 187">
          <a:extLst>
            <a:ext uri="{FF2B5EF4-FFF2-40B4-BE49-F238E27FC236}">
              <a16:creationId xmlns:a16="http://schemas.microsoft.com/office/drawing/2014/main" id="{00000000-0008-0000-0000-000007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64" name="Line 188">
          <a:extLst>
            <a:ext uri="{FF2B5EF4-FFF2-40B4-BE49-F238E27FC236}">
              <a16:creationId xmlns:a16="http://schemas.microsoft.com/office/drawing/2014/main" id="{00000000-0008-0000-0000-000008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65" name="Line 189">
          <a:extLst>
            <a:ext uri="{FF2B5EF4-FFF2-40B4-BE49-F238E27FC236}">
              <a16:creationId xmlns:a16="http://schemas.microsoft.com/office/drawing/2014/main" id="{00000000-0008-0000-0000-000009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66" name="Line 198">
          <a:extLst>
            <a:ext uri="{FF2B5EF4-FFF2-40B4-BE49-F238E27FC236}">
              <a16:creationId xmlns:a16="http://schemas.microsoft.com/office/drawing/2014/main" id="{00000000-0008-0000-0000-00000A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67" name="Line 199">
          <a:extLst>
            <a:ext uri="{FF2B5EF4-FFF2-40B4-BE49-F238E27FC236}">
              <a16:creationId xmlns:a16="http://schemas.microsoft.com/office/drawing/2014/main" id="{00000000-0008-0000-0000-00000B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68" name="Line 200">
          <a:extLst>
            <a:ext uri="{FF2B5EF4-FFF2-40B4-BE49-F238E27FC236}">
              <a16:creationId xmlns:a16="http://schemas.microsoft.com/office/drawing/2014/main" id="{00000000-0008-0000-0000-00000C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69" name="Line 201">
          <a:extLst>
            <a:ext uri="{FF2B5EF4-FFF2-40B4-BE49-F238E27FC236}">
              <a16:creationId xmlns:a16="http://schemas.microsoft.com/office/drawing/2014/main" id="{00000000-0008-0000-0000-00000D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70" name="Line 202">
          <a:extLst>
            <a:ext uri="{FF2B5EF4-FFF2-40B4-BE49-F238E27FC236}">
              <a16:creationId xmlns:a16="http://schemas.microsoft.com/office/drawing/2014/main" id="{00000000-0008-0000-0000-00000E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71" name="Line 203">
          <a:extLst>
            <a:ext uri="{FF2B5EF4-FFF2-40B4-BE49-F238E27FC236}">
              <a16:creationId xmlns:a16="http://schemas.microsoft.com/office/drawing/2014/main" id="{00000000-0008-0000-0000-00000F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72" name="Line 204">
          <a:extLst>
            <a:ext uri="{FF2B5EF4-FFF2-40B4-BE49-F238E27FC236}">
              <a16:creationId xmlns:a16="http://schemas.microsoft.com/office/drawing/2014/main" id="{00000000-0008-0000-0000-000010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73" name="Line 205">
          <a:extLst>
            <a:ext uri="{FF2B5EF4-FFF2-40B4-BE49-F238E27FC236}">
              <a16:creationId xmlns:a16="http://schemas.microsoft.com/office/drawing/2014/main" id="{00000000-0008-0000-0000-000011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74" name="Line 182">
          <a:extLst>
            <a:ext uri="{FF2B5EF4-FFF2-40B4-BE49-F238E27FC236}">
              <a16:creationId xmlns:a16="http://schemas.microsoft.com/office/drawing/2014/main" id="{00000000-0008-0000-0000-000012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75" name="Line 183">
          <a:extLst>
            <a:ext uri="{FF2B5EF4-FFF2-40B4-BE49-F238E27FC236}">
              <a16:creationId xmlns:a16="http://schemas.microsoft.com/office/drawing/2014/main" id="{00000000-0008-0000-0000-000013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76" name="Line 184">
          <a:extLst>
            <a:ext uri="{FF2B5EF4-FFF2-40B4-BE49-F238E27FC236}">
              <a16:creationId xmlns:a16="http://schemas.microsoft.com/office/drawing/2014/main" id="{00000000-0008-0000-0000-000014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77" name="Line 185">
          <a:extLst>
            <a:ext uri="{FF2B5EF4-FFF2-40B4-BE49-F238E27FC236}">
              <a16:creationId xmlns:a16="http://schemas.microsoft.com/office/drawing/2014/main" id="{00000000-0008-0000-0000-000015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78" name="Line 186">
          <a:extLst>
            <a:ext uri="{FF2B5EF4-FFF2-40B4-BE49-F238E27FC236}">
              <a16:creationId xmlns:a16="http://schemas.microsoft.com/office/drawing/2014/main" id="{00000000-0008-0000-0000-000016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79" name="Line 187">
          <a:extLst>
            <a:ext uri="{FF2B5EF4-FFF2-40B4-BE49-F238E27FC236}">
              <a16:creationId xmlns:a16="http://schemas.microsoft.com/office/drawing/2014/main" id="{00000000-0008-0000-0000-000017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80" name="Line 188">
          <a:extLst>
            <a:ext uri="{FF2B5EF4-FFF2-40B4-BE49-F238E27FC236}">
              <a16:creationId xmlns:a16="http://schemas.microsoft.com/office/drawing/2014/main" id="{00000000-0008-0000-0000-000018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81" name="Line 189">
          <a:extLst>
            <a:ext uri="{FF2B5EF4-FFF2-40B4-BE49-F238E27FC236}">
              <a16:creationId xmlns:a16="http://schemas.microsoft.com/office/drawing/2014/main" id="{00000000-0008-0000-0000-000019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82" name="Line 198">
          <a:extLst>
            <a:ext uri="{FF2B5EF4-FFF2-40B4-BE49-F238E27FC236}">
              <a16:creationId xmlns:a16="http://schemas.microsoft.com/office/drawing/2014/main" id="{00000000-0008-0000-0000-00001A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83" name="Line 199">
          <a:extLst>
            <a:ext uri="{FF2B5EF4-FFF2-40B4-BE49-F238E27FC236}">
              <a16:creationId xmlns:a16="http://schemas.microsoft.com/office/drawing/2014/main" id="{00000000-0008-0000-0000-00001B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84" name="Line 200">
          <a:extLst>
            <a:ext uri="{FF2B5EF4-FFF2-40B4-BE49-F238E27FC236}">
              <a16:creationId xmlns:a16="http://schemas.microsoft.com/office/drawing/2014/main" id="{00000000-0008-0000-0000-00001C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85" name="Line 201">
          <a:extLst>
            <a:ext uri="{FF2B5EF4-FFF2-40B4-BE49-F238E27FC236}">
              <a16:creationId xmlns:a16="http://schemas.microsoft.com/office/drawing/2014/main" id="{00000000-0008-0000-0000-00001D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86" name="Line 202">
          <a:extLst>
            <a:ext uri="{FF2B5EF4-FFF2-40B4-BE49-F238E27FC236}">
              <a16:creationId xmlns:a16="http://schemas.microsoft.com/office/drawing/2014/main" id="{00000000-0008-0000-0000-00001E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87" name="Line 203">
          <a:extLst>
            <a:ext uri="{FF2B5EF4-FFF2-40B4-BE49-F238E27FC236}">
              <a16:creationId xmlns:a16="http://schemas.microsoft.com/office/drawing/2014/main" id="{00000000-0008-0000-0000-00001F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88" name="Line 204">
          <a:extLst>
            <a:ext uri="{FF2B5EF4-FFF2-40B4-BE49-F238E27FC236}">
              <a16:creationId xmlns:a16="http://schemas.microsoft.com/office/drawing/2014/main" id="{00000000-0008-0000-0000-000020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89" name="Line 205">
          <a:extLst>
            <a:ext uri="{FF2B5EF4-FFF2-40B4-BE49-F238E27FC236}">
              <a16:creationId xmlns:a16="http://schemas.microsoft.com/office/drawing/2014/main" id="{00000000-0008-0000-0000-000021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90" name="Line 182">
          <a:extLst>
            <a:ext uri="{FF2B5EF4-FFF2-40B4-BE49-F238E27FC236}">
              <a16:creationId xmlns:a16="http://schemas.microsoft.com/office/drawing/2014/main" id="{00000000-0008-0000-0000-000022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91" name="Line 183">
          <a:extLst>
            <a:ext uri="{FF2B5EF4-FFF2-40B4-BE49-F238E27FC236}">
              <a16:creationId xmlns:a16="http://schemas.microsoft.com/office/drawing/2014/main" id="{00000000-0008-0000-0000-000023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92" name="Line 184">
          <a:extLst>
            <a:ext uri="{FF2B5EF4-FFF2-40B4-BE49-F238E27FC236}">
              <a16:creationId xmlns:a16="http://schemas.microsoft.com/office/drawing/2014/main" id="{00000000-0008-0000-0000-000024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93" name="Line 185">
          <a:extLst>
            <a:ext uri="{FF2B5EF4-FFF2-40B4-BE49-F238E27FC236}">
              <a16:creationId xmlns:a16="http://schemas.microsoft.com/office/drawing/2014/main" id="{00000000-0008-0000-0000-000025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94" name="Line 186">
          <a:extLst>
            <a:ext uri="{FF2B5EF4-FFF2-40B4-BE49-F238E27FC236}">
              <a16:creationId xmlns:a16="http://schemas.microsoft.com/office/drawing/2014/main" id="{00000000-0008-0000-0000-000026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95" name="Line 187">
          <a:extLst>
            <a:ext uri="{FF2B5EF4-FFF2-40B4-BE49-F238E27FC236}">
              <a16:creationId xmlns:a16="http://schemas.microsoft.com/office/drawing/2014/main" id="{00000000-0008-0000-0000-000027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296" name="Line 188">
          <a:extLst>
            <a:ext uri="{FF2B5EF4-FFF2-40B4-BE49-F238E27FC236}">
              <a16:creationId xmlns:a16="http://schemas.microsoft.com/office/drawing/2014/main" id="{00000000-0008-0000-0000-000028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297" name="Line 189">
          <a:extLst>
            <a:ext uri="{FF2B5EF4-FFF2-40B4-BE49-F238E27FC236}">
              <a16:creationId xmlns:a16="http://schemas.microsoft.com/office/drawing/2014/main" id="{00000000-0008-0000-0000-000029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298" name="Line 198">
          <a:extLst>
            <a:ext uri="{FF2B5EF4-FFF2-40B4-BE49-F238E27FC236}">
              <a16:creationId xmlns:a16="http://schemas.microsoft.com/office/drawing/2014/main" id="{00000000-0008-0000-0000-00002A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299" name="Line 199">
          <a:extLst>
            <a:ext uri="{FF2B5EF4-FFF2-40B4-BE49-F238E27FC236}">
              <a16:creationId xmlns:a16="http://schemas.microsoft.com/office/drawing/2014/main" id="{00000000-0008-0000-0000-00002B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00" name="Line 200">
          <a:extLst>
            <a:ext uri="{FF2B5EF4-FFF2-40B4-BE49-F238E27FC236}">
              <a16:creationId xmlns:a16="http://schemas.microsoft.com/office/drawing/2014/main" id="{00000000-0008-0000-0000-00002C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01" name="Line 201">
          <a:extLst>
            <a:ext uri="{FF2B5EF4-FFF2-40B4-BE49-F238E27FC236}">
              <a16:creationId xmlns:a16="http://schemas.microsoft.com/office/drawing/2014/main" id="{00000000-0008-0000-0000-00002D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02" name="Line 202">
          <a:extLst>
            <a:ext uri="{FF2B5EF4-FFF2-40B4-BE49-F238E27FC236}">
              <a16:creationId xmlns:a16="http://schemas.microsoft.com/office/drawing/2014/main" id="{00000000-0008-0000-0000-00002E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03" name="Line 203">
          <a:extLst>
            <a:ext uri="{FF2B5EF4-FFF2-40B4-BE49-F238E27FC236}">
              <a16:creationId xmlns:a16="http://schemas.microsoft.com/office/drawing/2014/main" id="{00000000-0008-0000-0000-00002F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04" name="Line 204">
          <a:extLst>
            <a:ext uri="{FF2B5EF4-FFF2-40B4-BE49-F238E27FC236}">
              <a16:creationId xmlns:a16="http://schemas.microsoft.com/office/drawing/2014/main" id="{00000000-0008-0000-0000-000030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05" name="Line 205">
          <a:extLst>
            <a:ext uri="{FF2B5EF4-FFF2-40B4-BE49-F238E27FC236}">
              <a16:creationId xmlns:a16="http://schemas.microsoft.com/office/drawing/2014/main" id="{00000000-0008-0000-0000-000031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06" name="Line 182">
          <a:extLst>
            <a:ext uri="{FF2B5EF4-FFF2-40B4-BE49-F238E27FC236}">
              <a16:creationId xmlns:a16="http://schemas.microsoft.com/office/drawing/2014/main" id="{00000000-0008-0000-0000-000032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07" name="Line 183">
          <a:extLst>
            <a:ext uri="{FF2B5EF4-FFF2-40B4-BE49-F238E27FC236}">
              <a16:creationId xmlns:a16="http://schemas.microsoft.com/office/drawing/2014/main" id="{00000000-0008-0000-0000-000033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08" name="Line 184">
          <a:extLst>
            <a:ext uri="{FF2B5EF4-FFF2-40B4-BE49-F238E27FC236}">
              <a16:creationId xmlns:a16="http://schemas.microsoft.com/office/drawing/2014/main" id="{00000000-0008-0000-0000-000034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09" name="Line 185">
          <a:extLst>
            <a:ext uri="{FF2B5EF4-FFF2-40B4-BE49-F238E27FC236}">
              <a16:creationId xmlns:a16="http://schemas.microsoft.com/office/drawing/2014/main" id="{00000000-0008-0000-0000-000035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10" name="Line 186">
          <a:extLst>
            <a:ext uri="{FF2B5EF4-FFF2-40B4-BE49-F238E27FC236}">
              <a16:creationId xmlns:a16="http://schemas.microsoft.com/office/drawing/2014/main" id="{00000000-0008-0000-0000-000036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11" name="Line 187">
          <a:extLst>
            <a:ext uri="{FF2B5EF4-FFF2-40B4-BE49-F238E27FC236}">
              <a16:creationId xmlns:a16="http://schemas.microsoft.com/office/drawing/2014/main" id="{00000000-0008-0000-0000-000037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12" name="Line 188">
          <a:extLst>
            <a:ext uri="{FF2B5EF4-FFF2-40B4-BE49-F238E27FC236}">
              <a16:creationId xmlns:a16="http://schemas.microsoft.com/office/drawing/2014/main" id="{00000000-0008-0000-0000-000038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13" name="Line 189">
          <a:extLst>
            <a:ext uri="{FF2B5EF4-FFF2-40B4-BE49-F238E27FC236}">
              <a16:creationId xmlns:a16="http://schemas.microsoft.com/office/drawing/2014/main" id="{00000000-0008-0000-0000-000039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14" name="Line 198">
          <a:extLst>
            <a:ext uri="{FF2B5EF4-FFF2-40B4-BE49-F238E27FC236}">
              <a16:creationId xmlns:a16="http://schemas.microsoft.com/office/drawing/2014/main" id="{00000000-0008-0000-0000-00003A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15" name="Line 199">
          <a:extLst>
            <a:ext uri="{FF2B5EF4-FFF2-40B4-BE49-F238E27FC236}">
              <a16:creationId xmlns:a16="http://schemas.microsoft.com/office/drawing/2014/main" id="{00000000-0008-0000-0000-00003B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16" name="Line 200">
          <a:extLst>
            <a:ext uri="{FF2B5EF4-FFF2-40B4-BE49-F238E27FC236}">
              <a16:creationId xmlns:a16="http://schemas.microsoft.com/office/drawing/2014/main" id="{00000000-0008-0000-0000-00003C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17" name="Line 201">
          <a:extLst>
            <a:ext uri="{FF2B5EF4-FFF2-40B4-BE49-F238E27FC236}">
              <a16:creationId xmlns:a16="http://schemas.microsoft.com/office/drawing/2014/main" id="{00000000-0008-0000-0000-00003D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25</xdr:row>
      <xdr:rowOff>0</xdr:rowOff>
    </xdr:from>
    <xdr:to>
      <xdr:col>4</xdr:col>
      <xdr:colOff>1000125</xdr:colOff>
      <xdr:row>25</xdr:row>
      <xdr:rowOff>0</xdr:rowOff>
    </xdr:to>
    <xdr:sp macro="" textlink="">
      <xdr:nvSpPr>
        <xdr:cNvPr id="318" name="Line 202">
          <a:extLst>
            <a:ext uri="{FF2B5EF4-FFF2-40B4-BE49-F238E27FC236}">
              <a16:creationId xmlns:a16="http://schemas.microsoft.com/office/drawing/2014/main" id="{00000000-0008-0000-0000-00003E010000}"/>
            </a:ext>
          </a:extLst>
        </xdr:cNvPr>
        <xdr:cNvSpPr>
          <a:spLocks noChangeShapeType="1"/>
        </xdr:cNvSpPr>
      </xdr:nvSpPr>
      <xdr:spPr bwMode="auto">
        <a:xfrm>
          <a:off x="44862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25</xdr:row>
      <xdr:rowOff>0</xdr:rowOff>
    </xdr:from>
    <xdr:to>
      <xdr:col>4</xdr:col>
      <xdr:colOff>1752600</xdr:colOff>
      <xdr:row>25</xdr:row>
      <xdr:rowOff>0</xdr:rowOff>
    </xdr:to>
    <xdr:sp macro="" textlink="">
      <xdr:nvSpPr>
        <xdr:cNvPr id="319" name="Line 203">
          <a:extLst>
            <a:ext uri="{FF2B5EF4-FFF2-40B4-BE49-F238E27FC236}">
              <a16:creationId xmlns:a16="http://schemas.microsoft.com/office/drawing/2014/main" id="{00000000-0008-0000-0000-00003F010000}"/>
            </a:ext>
          </a:extLst>
        </xdr:cNvPr>
        <xdr:cNvSpPr>
          <a:spLocks noChangeShapeType="1"/>
        </xdr:cNvSpPr>
      </xdr:nvSpPr>
      <xdr:spPr bwMode="auto">
        <a:xfrm>
          <a:off x="52387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25</xdr:row>
      <xdr:rowOff>0</xdr:rowOff>
    </xdr:from>
    <xdr:to>
      <xdr:col>4</xdr:col>
      <xdr:colOff>1943100</xdr:colOff>
      <xdr:row>25</xdr:row>
      <xdr:rowOff>0</xdr:rowOff>
    </xdr:to>
    <xdr:sp macro="" textlink="">
      <xdr:nvSpPr>
        <xdr:cNvPr id="320" name="Line 204">
          <a:extLst>
            <a:ext uri="{FF2B5EF4-FFF2-40B4-BE49-F238E27FC236}">
              <a16:creationId xmlns:a16="http://schemas.microsoft.com/office/drawing/2014/main" id="{00000000-0008-0000-0000-000040010000}"/>
            </a:ext>
          </a:extLst>
        </xdr:cNvPr>
        <xdr:cNvSpPr>
          <a:spLocks noChangeShapeType="1"/>
        </xdr:cNvSpPr>
      </xdr:nvSpPr>
      <xdr:spPr bwMode="auto">
        <a:xfrm>
          <a:off x="5429250"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25</xdr:row>
      <xdr:rowOff>0</xdr:rowOff>
    </xdr:from>
    <xdr:to>
      <xdr:col>4</xdr:col>
      <xdr:colOff>809625</xdr:colOff>
      <xdr:row>25</xdr:row>
      <xdr:rowOff>0</xdr:rowOff>
    </xdr:to>
    <xdr:sp macro="" textlink="">
      <xdr:nvSpPr>
        <xdr:cNvPr id="321" name="Line 205">
          <a:extLst>
            <a:ext uri="{FF2B5EF4-FFF2-40B4-BE49-F238E27FC236}">
              <a16:creationId xmlns:a16="http://schemas.microsoft.com/office/drawing/2014/main" id="{00000000-0008-0000-0000-000041010000}"/>
            </a:ext>
          </a:extLst>
        </xdr:cNvPr>
        <xdr:cNvSpPr>
          <a:spLocks noChangeShapeType="1"/>
        </xdr:cNvSpPr>
      </xdr:nvSpPr>
      <xdr:spPr bwMode="auto">
        <a:xfrm>
          <a:off x="4295775" y="254955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22" name="Line 182">
          <a:extLst>
            <a:ext uri="{FF2B5EF4-FFF2-40B4-BE49-F238E27FC236}">
              <a16:creationId xmlns:a16="http://schemas.microsoft.com/office/drawing/2014/main" id="{00000000-0008-0000-0000-00004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23" name="Line 183">
          <a:extLst>
            <a:ext uri="{FF2B5EF4-FFF2-40B4-BE49-F238E27FC236}">
              <a16:creationId xmlns:a16="http://schemas.microsoft.com/office/drawing/2014/main" id="{00000000-0008-0000-0000-00004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24" name="Line 184">
          <a:extLst>
            <a:ext uri="{FF2B5EF4-FFF2-40B4-BE49-F238E27FC236}">
              <a16:creationId xmlns:a16="http://schemas.microsoft.com/office/drawing/2014/main" id="{00000000-0008-0000-0000-00004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25" name="Line 185">
          <a:extLst>
            <a:ext uri="{FF2B5EF4-FFF2-40B4-BE49-F238E27FC236}">
              <a16:creationId xmlns:a16="http://schemas.microsoft.com/office/drawing/2014/main" id="{00000000-0008-0000-0000-00004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26" name="Line 186">
          <a:extLst>
            <a:ext uri="{FF2B5EF4-FFF2-40B4-BE49-F238E27FC236}">
              <a16:creationId xmlns:a16="http://schemas.microsoft.com/office/drawing/2014/main" id="{00000000-0008-0000-0000-00004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27" name="Line 187">
          <a:extLst>
            <a:ext uri="{FF2B5EF4-FFF2-40B4-BE49-F238E27FC236}">
              <a16:creationId xmlns:a16="http://schemas.microsoft.com/office/drawing/2014/main" id="{00000000-0008-0000-0000-00004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28" name="Line 188">
          <a:extLst>
            <a:ext uri="{FF2B5EF4-FFF2-40B4-BE49-F238E27FC236}">
              <a16:creationId xmlns:a16="http://schemas.microsoft.com/office/drawing/2014/main" id="{00000000-0008-0000-0000-00004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29" name="Line 189">
          <a:extLst>
            <a:ext uri="{FF2B5EF4-FFF2-40B4-BE49-F238E27FC236}">
              <a16:creationId xmlns:a16="http://schemas.microsoft.com/office/drawing/2014/main" id="{00000000-0008-0000-0000-00004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30" name="Line 198">
          <a:extLst>
            <a:ext uri="{FF2B5EF4-FFF2-40B4-BE49-F238E27FC236}">
              <a16:creationId xmlns:a16="http://schemas.microsoft.com/office/drawing/2014/main" id="{00000000-0008-0000-0000-00004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31" name="Line 199">
          <a:extLst>
            <a:ext uri="{FF2B5EF4-FFF2-40B4-BE49-F238E27FC236}">
              <a16:creationId xmlns:a16="http://schemas.microsoft.com/office/drawing/2014/main" id="{00000000-0008-0000-0000-00004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32" name="Line 200">
          <a:extLst>
            <a:ext uri="{FF2B5EF4-FFF2-40B4-BE49-F238E27FC236}">
              <a16:creationId xmlns:a16="http://schemas.microsoft.com/office/drawing/2014/main" id="{00000000-0008-0000-0000-00004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33" name="Line 201">
          <a:extLst>
            <a:ext uri="{FF2B5EF4-FFF2-40B4-BE49-F238E27FC236}">
              <a16:creationId xmlns:a16="http://schemas.microsoft.com/office/drawing/2014/main" id="{00000000-0008-0000-0000-00004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34" name="Line 202">
          <a:extLst>
            <a:ext uri="{FF2B5EF4-FFF2-40B4-BE49-F238E27FC236}">
              <a16:creationId xmlns:a16="http://schemas.microsoft.com/office/drawing/2014/main" id="{00000000-0008-0000-0000-00004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35" name="Line 203">
          <a:extLst>
            <a:ext uri="{FF2B5EF4-FFF2-40B4-BE49-F238E27FC236}">
              <a16:creationId xmlns:a16="http://schemas.microsoft.com/office/drawing/2014/main" id="{00000000-0008-0000-0000-00004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36" name="Line 204">
          <a:extLst>
            <a:ext uri="{FF2B5EF4-FFF2-40B4-BE49-F238E27FC236}">
              <a16:creationId xmlns:a16="http://schemas.microsoft.com/office/drawing/2014/main" id="{00000000-0008-0000-0000-00005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37" name="Line 205">
          <a:extLst>
            <a:ext uri="{FF2B5EF4-FFF2-40B4-BE49-F238E27FC236}">
              <a16:creationId xmlns:a16="http://schemas.microsoft.com/office/drawing/2014/main" id="{00000000-0008-0000-0000-00005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38" name="Line 182">
          <a:extLst>
            <a:ext uri="{FF2B5EF4-FFF2-40B4-BE49-F238E27FC236}">
              <a16:creationId xmlns:a16="http://schemas.microsoft.com/office/drawing/2014/main" id="{00000000-0008-0000-0000-00005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39" name="Line 183">
          <a:extLst>
            <a:ext uri="{FF2B5EF4-FFF2-40B4-BE49-F238E27FC236}">
              <a16:creationId xmlns:a16="http://schemas.microsoft.com/office/drawing/2014/main" id="{00000000-0008-0000-0000-00005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40" name="Line 184">
          <a:extLst>
            <a:ext uri="{FF2B5EF4-FFF2-40B4-BE49-F238E27FC236}">
              <a16:creationId xmlns:a16="http://schemas.microsoft.com/office/drawing/2014/main" id="{00000000-0008-0000-0000-00005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41" name="Line 185">
          <a:extLst>
            <a:ext uri="{FF2B5EF4-FFF2-40B4-BE49-F238E27FC236}">
              <a16:creationId xmlns:a16="http://schemas.microsoft.com/office/drawing/2014/main" id="{00000000-0008-0000-0000-00005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42" name="Line 186">
          <a:extLst>
            <a:ext uri="{FF2B5EF4-FFF2-40B4-BE49-F238E27FC236}">
              <a16:creationId xmlns:a16="http://schemas.microsoft.com/office/drawing/2014/main" id="{00000000-0008-0000-0000-00005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43" name="Line 187">
          <a:extLst>
            <a:ext uri="{FF2B5EF4-FFF2-40B4-BE49-F238E27FC236}">
              <a16:creationId xmlns:a16="http://schemas.microsoft.com/office/drawing/2014/main" id="{00000000-0008-0000-0000-00005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44" name="Line 188">
          <a:extLst>
            <a:ext uri="{FF2B5EF4-FFF2-40B4-BE49-F238E27FC236}">
              <a16:creationId xmlns:a16="http://schemas.microsoft.com/office/drawing/2014/main" id="{00000000-0008-0000-0000-00005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45" name="Line 189">
          <a:extLst>
            <a:ext uri="{FF2B5EF4-FFF2-40B4-BE49-F238E27FC236}">
              <a16:creationId xmlns:a16="http://schemas.microsoft.com/office/drawing/2014/main" id="{00000000-0008-0000-0000-00005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46" name="Line 198">
          <a:extLst>
            <a:ext uri="{FF2B5EF4-FFF2-40B4-BE49-F238E27FC236}">
              <a16:creationId xmlns:a16="http://schemas.microsoft.com/office/drawing/2014/main" id="{00000000-0008-0000-0000-00005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47" name="Line 199">
          <a:extLst>
            <a:ext uri="{FF2B5EF4-FFF2-40B4-BE49-F238E27FC236}">
              <a16:creationId xmlns:a16="http://schemas.microsoft.com/office/drawing/2014/main" id="{00000000-0008-0000-0000-00005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48" name="Line 200">
          <a:extLst>
            <a:ext uri="{FF2B5EF4-FFF2-40B4-BE49-F238E27FC236}">
              <a16:creationId xmlns:a16="http://schemas.microsoft.com/office/drawing/2014/main" id="{00000000-0008-0000-0000-00005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49" name="Line 201">
          <a:extLst>
            <a:ext uri="{FF2B5EF4-FFF2-40B4-BE49-F238E27FC236}">
              <a16:creationId xmlns:a16="http://schemas.microsoft.com/office/drawing/2014/main" id="{00000000-0008-0000-0000-00005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50" name="Line 202">
          <a:extLst>
            <a:ext uri="{FF2B5EF4-FFF2-40B4-BE49-F238E27FC236}">
              <a16:creationId xmlns:a16="http://schemas.microsoft.com/office/drawing/2014/main" id="{00000000-0008-0000-0000-00005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51" name="Line 203">
          <a:extLst>
            <a:ext uri="{FF2B5EF4-FFF2-40B4-BE49-F238E27FC236}">
              <a16:creationId xmlns:a16="http://schemas.microsoft.com/office/drawing/2014/main" id="{00000000-0008-0000-0000-00005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52" name="Line 204">
          <a:extLst>
            <a:ext uri="{FF2B5EF4-FFF2-40B4-BE49-F238E27FC236}">
              <a16:creationId xmlns:a16="http://schemas.microsoft.com/office/drawing/2014/main" id="{00000000-0008-0000-0000-00006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53" name="Line 205">
          <a:extLst>
            <a:ext uri="{FF2B5EF4-FFF2-40B4-BE49-F238E27FC236}">
              <a16:creationId xmlns:a16="http://schemas.microsoft.com/office/drawing/2014/main" id="{00000000-0008-0000-0000-00006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54" name="Line 182">
          <a:extLst>
            <a:ext uri="{FF2B5EF4-FFF2-40B4-BE49-F238E27FC236}">
              <a16:creationId xmlns:a16="http://schemas.microsoft.com/office/drawing/2014/main" id="{00000000-0008-0000-0000-00006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55" name="Line 183">
          <a:extLst>
            <a:ext uri="{FF2B5EF4-FFF2-40B4-BE49-F238E27FC236}">
              <a16:creationId xmlns:a16="http://schemas.microsoft.com/office/drawing/2014/main" id="{00000000-0008-0000-0000-00006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56" name="Line 184">
          <a:extLst>
            <a:ext uri="{FF2B5EF4-FFF2-40B4-BE49-F238E27FC236}">
              <a16:creationId xmlns:a16="http://schemas.microsoft.com/office/drawing/2014/main" id="{00000000-0008-0000-0000-00006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57" name="Line 185">
          <a:extLst>
            <a:ext uri="{FF2B5EF4-FFF2-40B4-BE49-F238E27FC236}">
              <a16:creationId xmlns:a16="http://schemas.microsoft.com/office/drawing/2014/main" id="{00000000-0008-0000-0000-00006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58" name="Line 186">
          <a:extLst>
            <a:ext uri="{FF2B5EF4-FFF2-40B4-BE49-F238E27FC236}">
              <a16:creationId xmlns:a16="http://schemas.microsoft.com/office/drawing/2014/main" id="{00000000-0008-0000-0000-00006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59" name="Line 187">
          <a:extLst>
            <a:ext uri="{FF2B5EF4-FFF2-40B4-BE49-F238E27FC236}">
              <a16:creationId xmlns:a16="http://schemas.microsoft.com/office/drawing/2014/main" id="{00000000-0008-0000-0000-00006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60" name="Line 188">
          <a:extLst>
            <a:ext uri="{FF2B5EF4-FFF2-40B4-BE49-F238E27FC236}">
              <a16:creationId xmlns:a16="http://schemas.microsoft.com/office/drawing/2014/main" id="{00000000-0008-0000-0000-00006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61" name="Line 189">
          <a:extLst>
            <a:ext uri="{FF2B5EF4-FFF2-40B4-BE49-F238E27FC236}">
              <a16:creationId xmlns:a16="http://schemas.microsoft.com/office/drawing/2014/main" id="{00000000-0008-0000-0000-00006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62" name="Line 198">
          <a:extLst>
            <a:ext uri="{FF2B5EF4-FFF2-40B4-BE49-F238E27FC236}">
              <a16:creationId xmlns:a16="http://schemas.microsoft.com/office/drawing/2014/main" id="{00000000-0008-0000-0000-00006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63" name="Line 199">
          <a:extLst>
            <a:ext uri="{FF2B5EF4-FFF2-40B4-BE49-F238E27FC236}">
              <a16:creationId xmlns:a16="http://schemas.microsoft.com/office/drawing/2014/main" id="{00000000-0008-0000-0000-00006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64" name="Line 200">
          <a:extLst>
            <a:ext uri="{FF2B5EF4-FFF2-40B4-BE49-F238E27FC236}">
              <a16:creationId xmlns:a16="http://schemas.microsoft.com/office/drawing/2014/main" id="{00000000-0008-0000-0000-00006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65" name="Line 201">
          <a:extLst>
            <a:ext uri="{FF2B5EF4-FFF2-40B4-BE49-F238E27FC236}">
              <a16:creationId xmlns:a16="http://schemas.microsoft.com/office/drawing/2014/main" id="{00000000-0008-0000-0000-00006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66" name="Line 202">
          <a:extLst>
            <a:ext uri="{FF2B5EF4-FFF2-40B4-BE49-F238E27FC236}">
              <a16:creationId xmlns:a16="http://schemas.microsoft.com/office/drawing/2014/main" id="{00000000-0008-0000-0000-00006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67" name="Line 203">
          <a:extLst>
            <a:ext uri="{FF2B5EF4-FFF2-40B4-BE49-F238E27FC236}">
              <a16:creationId xmlns:a16="http://schemas.microsoft.com/office/drawing/2014/main" id="{00000000-0008-0000-0000-00006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68" name="Line 204">
          <a:extLst>
            <a:ext uri="{FF2B5EF4-FFF2-40B4-BE49-F238E27FC236}">
              <a16:creationId xmlns:a16="http://schemas.microsoft.com/office/drawing/2014/main" id="{00000000-0008-0000-0000-00007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69" name="Line 205">
          <a:extLst>
            <a:ext uri="{FF2B5EF4-FFF2-40B4-BE49-F238E27FC236}">
              <a16:creationId xmlns:a16="http://schemas.microsoft.com/office/drawing/2014/main" id="{00000000-0008-0000-0000-00007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70" name="Line 182">
          <a:extLst>
            <a:ext uri="{FF2B5EF4-FFF2-40B4-BE49-F238E27FC236}">
              <a16:creationId xmlns:a16="http://schemas.microsoft.com/office/drawing/2014/main" id="{00000000-0008-0000-0000-00007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71" name="Line 183">
          <a:extLst>
            <a:ext uri="{FF2B5EF4-FFF2-40B4-BE49-F238E27FC236}">
              <a16:creationId xmlns:a16="http://schemas.microsoft.com/office/drawing/2014/main" id="{00000000-0008-0000-0000-00007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72" name="Line 184">
          <a:extLst>
            <a:ext uri="{FF2B5EF4-FFF2-40B4-BE49-F238E27FC236}">
              <a16:creationId xmlns:a16="http://schemas.microsoft.com/office/drawing/2014/main" id="{00000000-0008-0000-0000-00007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73" name="Line 185">
          <a:extLst>
            <a:ext uri="{FF2B5EF4-FFF2-40B4-BE49-F238E27FC236}">
              <a16:creationId xmlns:a16="http://schemas.microsoft.com/office/drawing/2014/main" id="{00000000-0008-0000-0000-00007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74" name="Line 186">
          <a:extLst>
            <a:ext uri="{FF2B5EF4-FFF2-40B4-BE49-F238E27FC236}">
              <a16:creationId xmlns:a16="http://schemas.microsoft.com/office/drawing/2014/main" id="{00000000-0008-0000-0000-00007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75" name="Line 187">
          <a:extLst>
            <a:ext uri="{FF2B5EF4-FFF2-40B4-BE49-F238E27FC236}">
              <a16:creationId xmlns:a16="http://schemas.microsoft.com/office/drawing/2014/main" id="{00000000-0008-0000-0000-00007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76" name="Line 188">
          <a:extLst>
            <a:ext uri="{FF2B5EF4-FFF2-40B4-BE49-F238E27FC236}">
              <a16:creationId xmlns:a16="http://schemas.microsoft.com/office/drawing/2014/main" id="{00000000-0008-0000-0000-00007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77" name="Line 189">
          <a:extLst>
            <a:ext uri="{FF2B5EF4-FFF2-40B4-BE49-F238E27FC236}">
              <a16:creationId xmlns:a16="http://schemas.microsoft.com/office/drawing/2014/main" id="{00000000-0008-0000-0000-00007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78" name="Line 198">
          <a:extLst>
            <a:ext uri="{FF2B5EF4-FFF2-40B4-BE49-F238E27FC236}">
              <a16:creationId xmlns:a16="http://schemas.microsoft.com/office/drawing/2014/main" id="{00000000-0008-0000-0000-00007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79" name="Line 199">
          <a:extLst>
            <a:ext uri="{FF2B5EF4-FFF2-40B4-BE49-F238E27FC236}">
              <a16:creationId xmlns:a16="http://schemas.microsoft.com/office/drawing/2014/main" id="{00000000-0008-0000-0000-00007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80" name="Line 200">
          <a:extLst>
            <a:ext uri="{FF2B5EF4-FFF2-40B4-BE49-F238E27FC236}">
              <a16:creationId xmlns:a16="http://schemas.microsoft.com/office/drawing/2014/main" id="{00000000-0008-0000-0000-00007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81" name="Line 201">
          <a:extLst>
            <a:ext uri="{FF2B5EF4-FFF2-40B4-BE49-F238E27FC236}">
              <a16:creationId xmlns:a16="http://schemas.microsoft.com/office/drawing/2014/main" id="{00000000-0008-0000-0000-00007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82" name="Line 202">
          <a:extLst>
            <a:ext uri="{FF2B5EF4-FFF2-40B4-BE49-F238E27FC236}">
              <a16:creationId xmlns:a16="http://schemas.microsoft.com/office/drawing/2014/main" id="{00000000-0008-0000-0000-00007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83" name="Line 203">
          <a:extLst>
            <a:ext uri="{FF2B5EF4-FFF2-40B4-BE49-F238E27FC236}">
              <a16:creationId xmlns:a16="http://schemas.microsoft.com/office/drawing/2014/main" id="{00000000-0008-0000-0000-00007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84" name="Line 204">
          <a:extLst>
            <a:ext uri="{FF2B5EF4-FFF2-40B4-BE49-F238E27FC236}">
              <a16:creationId xmlns:a16="http://schemas.microsoft.com/office/drawing/2014/main" id="{00000000-0008-0000-0000-00008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85" name="Line 205">
          <a:extLst>
            <a:ext uri="{FF2B5EF4-FFF2-40B4-BE49-F238E27FC236}">
              <a16:creationId xmlns:a16="http://schemas.microsoft.com/office/drawing/2014/main" id="{00000000-0008-0000-0000-00008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86" name="Line 182">
          <a:extLst>
            <a:ext uri="{FF2B5EF4-FFF2-40B4-BE49-F238E27FC236}">
              <a16:creationId xmlns:a16="http://schemas.microsoft.com/office/drawing/2014/main" id="{00000000-0008-0000-0000-00008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87" name="Line 183">
          <a:extLst>
            <a:ext uri="{FF2B5EF4-FFF2-40B4-BE49-F238E27FC236}">
              <a16:creationId xmlns:a16="http://schemas.microsoft.com/office/drawing/2014/main" id="{00000000-0008-0000-0000-00008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88" name="Line 184">
          <a:extLst>
            <a:ext uri="{FF2B5EF4-FFF2-40B4-BE49-F238E27FC236}">
              <a16:creationId xmlns:a16="http://schemas.microsoft.com/office/drawing/2014/main" id="{00000000-0008-0000-0000-00008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89" name="Line 185">
          <a:extLst>
            <a:ext uri="{FF2B5EF4-FFF2-40B4-BE49-F238E27FC236}">
              <a16:creationId xmlns:a16="http://schemas.microsoft.com/office/drawing/2014/main" id="{00000000-0008-0000-0000-00008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90" name="Line 186">
          <a:extLst>
            <a:ext uri="{FF2B5EF4-FFF2-40B4-BE49-F238E27FC236}">
              <a16:creationId xmlns:a16="http://schemas.microsoft.com/office/drawing/2014/main" id="{00000000-0008-0000-0000-00008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91" name="Line 187">
          <a:extLst>
            <a:ext uri="{FF2B5EF4-FFF2-40B4-BE49-F238E27FC236}">
              <a16:creationId xmlns:a16="http://schemas.microsoft.com/office/drawing/2014/main" id="{00000000-0008-0000-0000-00008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92" name="Line 188">
          <a:extLst>
            <a:ext uri="{FF2B5EF4-FFF2-40B4-BE49-F238E27FC236}">
              <a16:creationId xmlns:a16="http://schemas.microsoft.com/office/drawing/2014/main" id="{00000000-0008-0000-0000-00008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93" name="Line 189">
          <a:extLst>
            <a:ext uri="{FF2B5EF4-FFF2-40B4-BE49-F238E27FC236}">
              <a16:creationId xmlns:a16="http://schemas.microsoft.com/office/drawing/2014/main" id="{00000000-0008-0000-0000-00008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94" name="Line 198">
          <a:extLst>
            <a:ext uri="{FF2B5EF4-FFF2-40B4-BE49-F238E27FC236}">
              <a16:creationId xmlns:a16="http://schemas.microsoft.com/office/drawing/2014/main" id="{00000000-0008-0000-0000-00008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95" name="Line 199">
          <a:extLst>
            <a:ext uri="{FF2B5EF4-FFF2-40B4-BE49-F238E27FC236}">
              <a16:creationId xmlns:a16="http://schemas.microsoft.com/office/drawing/2014/main" id="{00000000-0008-0000-0000-00008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396" name="Line 200">
          <a:extLst>
            <a:ext uri="{FF2B5EF4-FFF2-40B4-BE49-F238E27FC236}">
              <a16:creationId xmlns:a16="http://schemas.microsoft.com/office/drawing/2014/main" id="{00000000-0008-0000-0000-00008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397" name="Line 201">
          <a:extLst>
            <a:ext uri="{FF2B5EF4-FFF2-40B4-BE49-F238E27FC236}">
              <a16:creationId xmlns:a16="http://schemas.microsoft.com/office/drawing/2014/main" id="{00000000-0008-0000-0000-00008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398" name="Line 202">
          <a:extLst>
            <a:ext uri="{FF2B5EF4-FFF2-40B4-BE49-F238E27FC236}">
              <a16:creationId xmlns:a16="http://schemas.microsoft.com/office/drawing/2014/main" id="{00000000-0008-0000-0000-00008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399" name="Line 203">
          <a:extLst>
            <a:ext uri="{FF2B5EF4-FFF2-40B4-BE49-F238E27FC236}">
              <a16:creationId xmlns:a16="http://schemas.microsoft.com/office/drawing/2014/main" id="{00000000-0008-0000-0000-00008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00" name="Line 204">
          <a:extLst>
            <a:ext uri="{FF2B5EF4-FFF2-40B4-BE49-F238E27FC236}">
              <a16:creationId xmlns:a16="http://schemas.microsoft.com/office/drawing/2014/main" id="{00000000-0008-0000-0000-00009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01" name="Line 205">
          <a:extLst>
            <a:ext uri="{FF2B5EF4-FFF2-40B4-BE49-F238E27FC236}">
              <a16:creationId xmlns:a16="http://schemas.microsoft.com/office/drawing/2014/main" id="{00000000-0008-0000-0000-00009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02" name="Line 182">
          <a:extLst>
            <a:ext uri="{FF2B5EF4-FFF2-40B4-BE49-F238E27FC236}">
              <a16:creationId xmlns:a16="http://schemas.microsoft.com/office/drawing/2014/main" id="{00000000-0008-0000-0000-00009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03" name="Line 183">
          <a:extLst>
            <a:ext uri="{FF2B5EF4-FFF2-40B4-BE49-F238E27FC236}">
              <a16:creationId xmlns:a16="http://schemas.microsoft.com/office/drawing/2014/main" id="{00000000-0008-0000-0000-00009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04" name="Line 184">
          <a:extLst>
            <a:ext uri="{FF2B5EF4-FFF2-40B4-BE49-F238E27FC236}">
              <a16:creationId xmlns:a16="http://schemas.microsoft.com/office/drawing/2014/main" id="{00000000-0008-0000-0000-00009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05" name="Line 185">
          <a:extLst>
            <a:ext uri="{FF2B5EF4-FFF2-40B4-BE49-F238E27FC236}">
              <a16:creationId xmlns:a16="http://schemas.microsoft.com/office/drawing/2014/main" id="{00000000-0008-0000-0000-00009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06" name="Line 186">
          <a:extLst>
            <a:ext uri="{FF2B5EF4-FFF2-40B4-BE49-F238E27FC236}">
              <a16:creationId xmlns:a16="http://schemas.microsoft.com/office/drawing/2014/main" id="{00000000-0008-0000-0000-00009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07" name="Line 187">
          <a:extLst>
            <a:ext uri="{FF2B5EF4-FFF2-40B4-BE49-F238E27FC236}">
              <a16:creationId xmlns:a16="http://schemas.microsoft.com/office/drawing/2014/main" id="{00000000-0008-0000-0000-00009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08" name="Line 188">
          <a:extLst>
            <a:ext uri="{FF2B5EF4-FFF2-40B4-BE49-F238E27FC236}">
              <a16:creationId xmlns:a16="http://schemas.microsoft.com/office/drawing/2014/main" id="{00000000-0008-0000-0000-00009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09" name="Line 189">
          <a:extLst>
            <a:ext uri="{FF2B5EF4-FFF2-40B4-BE49-F238E27FC236}">
              <a16:creationId xmlns:a16="http://schemas.microsoft.com/office/drawing/2014/main" id="{00000000-0008-0000-0000-00009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10" name="Line 198">
          <a:extLst>
            <a:ext uri="{FF2B5EF4-FFF2-40B4-BE49-F238E27FC236}">
              <a16:creationId xmlns:a16="http://schemas.microsoft.com/office/drawing/2014/main" id="{00000000-0008-0000-0000-00009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11" name="Line 199">
          <a:extLst>
            <a:ext uri="{FF2B5EF4-FFF2-40B4-BE49-F238E27FC236}">
              <a16:creationId xmlns:a16="http://schemas.microsoft.com/office/drawing/2014/main" id="{00000000-0008-0000-0000-00009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12" name="Line 200">
          <a:extLst>
            <a:ext uri="{FF2B5EF4-FFF2-40B4-BE49-F238E27FC236}">
              <a16:creationId xmlns:a16="http://schemas.microsoft.com/office/drawing/2014/main" id="{00000000-0008-0000-0000-00009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13" name="Line 201">
          <a:extLst>
            <a:ext uri="{FF2B5EF4-FFF2-40B4-BE49-F238E27FC236}">
              <a16:creationId xmlns:a16="http://schemas.microsoft.com/office/drawing/2014/main" id="{00000000-0008-0000-0000-00009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14" name="Line 202">
          <a:extLst>
            <a:ext uri="{FF2B5EF4-FFF2-40B4-BE49-F238E27FC236}">
              <a16:creationId xmlns:a16="http://schemas.microsoft.com/office/drawing/2014/main" id="{00000000-0008-0000-0000-00009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15" name="Line 203">
          <a:extLst>
            <a:ext uri="{FF2B5EF4-FFF2-40B4-BE49-F238E27FC236}">
              <a16:creationId xmlns:a16="http://schemas.microsoft.com/office/drawing/2014/main" id="{00000000-0008-0000-0000-00009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16" name="Line 204">
          <a:extLst>
            <a:ext uri="{FF2B5EF4-FFF2-40B4-BE49-F238E27FC236}">
              <a16:creationId xmlns:a16="http://schemas.microsoft.com/office/drawing/2014/main" id="{00000000-0008-0000-0000-0000A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17" name="Line 205">
          <a:extLst>
            <a:ext uri="{FF2B5EF4-FFF2-40B4-BE49-F238E27FC236}">
              <a16:creationId xmlns:a16="http://schemas.microsoft.com/office/drawing/2014/main" id="{00000000-0008-0000-0000-0000A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18" name="Line 182">
          <a:extLst>
            <a:ext uri="{FF2B5EF4-FFF2-40B4-BE49-F238E27FC236}">
              <a16:creationId xmlns:a16="http://schemas.microsoft.com/office/drawing/2014/main" id="{00000000-0008-0000-0000-0000A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19" name="Line 183">
          <a:extLst>
            <a:ext uri="{FF2B5EF4-FFF2-40B4-BE49-F238E27FC236}">
              <a16:creationId xmlns:a16="http://schemas.microsoft.com/office/drawing/2014/main" id="{00000000-0008-0000-0000-0000A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20" name="Line 184">
          <a:extLst>
            <a:ext uri="{FF2B5EF4-FFF2-40B4-BE49-F238E27FC236}">
              <a16:creationId xmlns:a16="http://schemas.microsoft.com/office/drawing/2014/main" id="{00000000-0008-0000-0000-0000A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21" name="Line 185">
          <a:extLst>
            <a:ext uri="{FF2B5EF4-FFF2-40B4-BE49-F238E27FC236}">
              <a16:creationId xmlns:a16="http://schemas.microsoft.com/office/drawing/2014/main" id="{00000000-0008-0000-0000-0000A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22" name="Line 186">
          <a:extLst>
            <a:ext uri="{FF2B5EF4-FFF2-40B4-BE49-F238E27FC236}">
              <a16:creationId xmlns:a16="http://schemas.microsoft.com/office/drawing/2014/main" id="{00000000-0008-0000-0000-0000A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23" name="Line 187">
          <a:extLst>
            <a:ext uri="{FF2B5EF4-FFF2-40B4-BE49-F238E27FC236}">
              <a16:creationId xmlns:a16="http://schemas.microsoft.com/office/drawing/2014/main" id="{00000000-0008-0000-0000-0000A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24" name="Line 188">
          <a:extLst>
            <a:ext uri="{FF2B5EF4-FFF2-40B4-BE49-F238E27FC236}">
              <a16:creationId xmlns:a16="http://schemas.microsoft.com/office/drawing/2014/main" id="{00000000-0008-0000-0000-0000A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25" name="Line 189">
          <a:extLst>
            <a:ext uri="{FF2B5EF4-FFF2-40B4-BE49-F238E27FC236}">
              <a16:creationId xmlns:a16="http://schemas.microsoft.com/office/drawing/2014/main" id="{00000000-0008-0000-0000-0000A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26" name="Line 198">
          <a:extLst>
            <a:ext uri="{FF2B5EF4-FFF2-40B4-BE49-F238E27FC236}">
              <a16:creationId xmlns:a16="http://schemas.microsoft.com/office/drawing/2014/main" id="{00000000-0008-0000-0000-0000A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27" name="Line 199">
          <a:extLst>
            <a:ext uri="{FF2B5EF4-FFF2-40B4-BE49-F238E27FC236}">
              <a16:creationId xmlns:a16="http://schemas.microsoft.com/office/drawing/2014/main" id="{00000000-0008-0000-0000-0000A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28" name="Line 200">
          <a:extLst>
            <a:ext uri="{FF2B5EF4-FFF2-40B4-BE49-F238E27FC236}">
              <a16:creationId xmlns:a16="http://schemas.microsoft.com/office/drawing/2014/main" id="{00000000-0008-0000-0000-0000A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29" name="Line 201">
          <a:extLst>
            <a:ext uri="{FF2B5EF4-FFF2-40B4-BE49-F238E27FC236}">
              <a16:creationId xmlns:a16="http://schemas.microsoft.com/office/drawing/2014/main" id="{00000000-0008-0000-0000-0000A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30" name="Line 202">
          <a:extLst>
            <a:ext uri="{FF2B5EF4-FFF2-40B4-BE49-F238E27FC236}">
              <a16:creationId xmlns:a16="http://schemas.microsoft.com/office/drawing/2014/main" id="{00000000-0008-0000-0000-0000A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31" name="Line 203">
          <a:extLst>
            <a:ext uri="{FF2B5EF4-FFF2-40B4-BE49-F238E27FC236}">
              <a16:creationId xmlns:a16="http://schemas.microsoft.com/office/drawing/2014/main" id="{00000000-0008-0000-0000-0000A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32" name="Line 204">
          <a:extLst>
            <a:ext uri="{FF2B5EF4-FFF2-40B4-BE49-F238E27FC236}">
              <a16:creationId xmlns:a16="http://schemas.microsoft.com/office/drawing/2014/main" id="{00000000-0008-0000-0000-0000B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33" name="Line 205">
          <a:extLst>
            <a:ext uri="{FF2B5EF4-FFF2-40B4-BE49-F238E27FC236}">
              <a16:creationId xmlns:a16="http://schemas.microsoft.com/office/drawing/2014/main" id="{00000000-0008-0000-0000-0000B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34" name="Line 182">
          <a:extLst>
            <a:ext uri="{FF2B5EF4-FFF2-40B4-BE49-F238E27FC236}">
              <a16:creationId xmlns:a16="http://schemas.microsoft.com/office/drawing/2014/main" id="{00000000-0008-0000-0000-0000B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35" name="Line 183">
          <a:extLst>
            <a:ext uri="{FF2B5EF4-FFF2-40B4-BE49-F238E27FC236}">
              <a16:creationId xmlns:a16="http://schemas.microsoft.com/office/drawing/2014/main" id="{00000000-0008-0000-0000-0000B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36" name="Line 184">
          <a:extLst>
            <a:ext uri="{FF2B5EF4-FFF2-40B4-BE49-F238E27FC236}">
              <a16:creationId xmlns:a16="http://schemas.microsoft.com/office/drawing/2014/main" id="{00000000-0008-0000-0000-0000B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37" name="Line 185">
          <a:extLst>
            <a:ext uri="{FF2B5EF4-FFF2-40B4-BE49-F238E27FC236}">
              <a16:creationId xmlns:a16="http://schemas.microsoft.com/office/drawing/2014/main" id="{00000000-0008-0000-0000-0000B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38" name="Line 186">
          <a:extLst>
            <a:ext uri="{FF2B5EF4-FFF2-40B4-BE49-F238E27FC236}">
              <a16:creationId xmlns:a16="http://schemas.microsoft.com/office/drawing/2014/main" id="{00000000-0008-0000-0000-0000B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39" name="Line 187">
          <a:extLst>
            <a:ext uri="{FF2B5EF4-FFF2-40B4-BE49-F238E27FC236}">
              <a16:creationId xmlns:a16="http://schemas.microsoft.com/office/drawing/2014/main" id="{00000000-0008-0000-0000-0000B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40" name="Line 188">
          <a:extLst>
            <a:ext uri="{FF2B5EF4-FFF2-40B4-BE49-F238E27FC236}">
              <a16:creationId xmlns:a16="http://schemas.microsoft.com/office/drawing/2014/main" id="{00000000-0008-0000-0000-0000B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41" name="Line 189">
          <a:extLst>
            <a:ext uri="{FF2B5EF4-FFF2-40B4-BE49-F238E27FC236}">
              <a16:creationId xmlns:a16="http://schemas.microsoft.com/office/drawing/2014/main" id="{00000000-0008-0000-0000-0000B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42" name="Line 198">
          <a:extLst>
            <a:ext uri="{FF2B5EF4-FFF2-40B4-BE49-F238E27FC236}">
              <a16:creationId xmlns:a16="http://schemas.microsoft.com/office/drawing/2014/main" id="{00000000-0008-0000-0000-0000B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43" name="Line 199">
          <a:extLst>
            <a:ext uri="{FF2B5EF4-FFF2-40B4-BE49-F238E27FC236}">
              <a16:creationId xmlns:a16="http://schemas.microsoft.com/office/drawing/2014/main" id="{00000000-0008-0000-0000-0000B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44" name="Line 200">
          <a:extLst>
            <a:ext uri="{FF2B5EF4-FFF2-40B4-BE49-F238E27FC236}">
              <a16:creationId xmlns:a16="http://schemas.microsoft.com/office/drawing/2014/main" id="{00000000-0008-0000-0000-0000B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45" name="Line 201">
          <a:extLst>
            <a:ext uri="{FF2B5EF4-FFF2-40B4-BE49-F238E27FC236}">
              <a16:creationId xmlns:a16="http://schemas.microsoft.com/office/drawing/2014/main" id="{00000000-0008-0000-0000-0000B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46" name="Line 202">
          <a:extLst>
            <a:ext uri="{FF2B5EF4-FFF2-40B4-BE49-F238E27FC236}">
              <a16:creationId xmlns:a16="http://schemas.microsoft.com/office/drawing/2014/main" id="{00000000-0008-0000-0000-0000B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47" name="Line 203">
          <a:extLst>
            <a:ext uri="{FF2B5EF4-FFF2-40B4-BE49-F238E27FC236}">
              <a16:creationId xmlns:a16="http://schemas.microsoft.com/office/drawing/2014/main" id="{00000000-0008-0000-0000-0000B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48" name="Line 204">
          <a:extLst>
            <a:ext uri="{FF2B5EF4-FFF2-40B4-BE49-F238E27FC236}">
              <a16:creationId xmlns:a16="http://schemas.microsoft.com/office/drawing/2014/main" id="{00000000-0008-0000-0000-0000C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49" name="Line 205">
          <a:extLst>
            <a:ext uri="{FF2B5EF4-FFF2-40B4-BE49-F238E27FC236}">
              <a16:creationId xmlns:a16="http://schemas.microsoft.com/office/drawing/2014/main" id="{00000000-0008-0000-0000-0000C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50" name="Line 182">
          <a:extLst>
            <a:ext uri="{FF2B5EF4-FFF2-40B4-BE49-F238E27FC236}">
              <a16:creationId xmlns:a16="http://schemas.microsoft.com/office/drawing/2014/main" id="{00000000-0008-0000-0000-0000C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51" name="Line 183">
          <a:extLst>
            <a:ext uri="{FF2B5EF4-FFF2-40B4-BE49-F238E27FC236}">
              <a16:creationId xmlns:a16="http://schemas.microsoft.com/office/drawing/2014/main" id="{00000000-0008-0000-0000-0000C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52" name="Line 184">
          <a:extLst>
            <a:ext uri="{FF2B5EF4-FFF2-40B4-BE49-F238E27FC236}">
              <a16:creationId xmlns:a16="http://schemas.microsoft.com/office/drawing/2014/main" id="{00000000-0008-0000-0000-0000C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53" name="Line 185">
          <a:extLst>
            <a:ext uri="{FF2B5EF4-FFF2-40B4-BE49-F238E27FC236}">
              <a16:creationId xmlns:a16="http://schemas.microsoft.com/office/drawing/2014/main" id="{00000000-0008-0000-0000-0000C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54" name="Line 186">
          <a:extLst>
            <a:ext uri="{FF2B5EF4-FFF2-40B4-BE49-F238E27FC236}">
              <a16:creationId xmlns:a16="http://schemas.microsoft.com/office/drawing/2014/main" id="{00000000-0008-0000-0000-0000C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55" name="Line 187">
          <a:extLst>
            <a:ext uri="{FF2B5EF4-FFF2-40B4-BE49-F238E27FC236}">
              <a16:creationId xmlns:a16="http://schemas.microsoft.com/office/drawing/2014/main" id="{00000000-0008-0000-0000-0000C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56" name="Line 188">
          <a:extLst>
            <a:ext uri="{FF2B5EF4-FFF2-40B4-BE49-F238E27FC236}">
              <a16:creationId xmlns:a16="http://schemas.microsoft.com/office/drawing/2014/main" id="{00000000-0008-0000-0000-0000C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57" name="Line 189">
          <a:extLst>
            <a:ext uri="{FF2B5EF4-FFF2-40B4-BE49-F238E27FC236}">
              <a16:creationId xmlns:a16="http://schemas.microsoft.com/office/drawing/2014/main" id="{00000000-0008-0000-0000-0000C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58" name="Line 198">
          <a:extLst>
            <a:ext uri="{FF2B5EF4-FFF2-40B4-BE49-F238E27FC236}">
              <a16:creationId xmlns:a16="http://schemas.microsoft.com/office/drawing/2014/main" id="{00000000-0008-0000-0000-0000C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59" name="Line 199">
          <a:extLst>
            <a:ext uri="{FF2B5EF4-FFF2-40B4-BE49-F238E27FC236}">
              <a16:creationId xmlns:a16="http://schemas.microsoft.com/office/drawing/2014/main" id="{00000000-0008-0000-0000-0000C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60" name="Line 200">
          <a:extLst>
            <a:ext uri="{FF2B5EF4-FFF2-40B4-BE49-F238E27FC236}">
              <a16:creationId xmlns:a16="http://schemas.microsoft.com/office/drawing/2014/main" id="{00000000-0008-0000-0000-0000C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61" name="Line 201">
          <a:extLst>
            <a:ext uri="{FF2B5EF4-FFF2-40B4-BE49-F238E27FC236}">
              <a16:creationId xmlns:a16="http://schemas.microsoft.com/office/drawing/2014/main" id="{00000000-0008-0000-0000-0000C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62" name="Line 202">
          <a:extLst>
            <a:ext uri="{FF2B5EF4-FFF2-40B4-BE49-F238E27FC236}">
              <a16:creationId xmlns:a16="http://schemas.microsoft.com/office/drawing/2014/main" id="{00000000-0008-0000-0000-0000C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63" name="Line 203">
          <a:extLst>
            <a:ext uri="{FF2B5EF4-FFF2-40B4-BE49-F238E27FC236}">
              <a16:creationId xmlns:a16="http://schemas.microsoft.com/office/drawing/2014/main" id="{00000000-0008-0000-0000-0000C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64" name="Line 204">
          <a:extLst>
            <a:ext uri="{FF2B5EF4-FFF2-40B4-BE49-F238E27FC236}">
              <a16:creationId xmlns:a16="http://schemas.microsoft.com/office/drawing/2014/main" id="{00000000-0008-0000-0000-0000D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65" name="Line 205">
          <a:extLst>
            <a:ext uri="{FF2B5EF4-FFF2-40B4-BE49-F238E27FC236}">
              <a16:creationId xmlns:a16="http://schemas.microsoft.com/office/drawing/2014/main" id="{00000000-0008-0000-0000-0000D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66" name="Line 182">
          <a:extLst>
            <a:ext uri="{FF2B5EF4-FFF2-40B4-BE49-F238E27FC236}">
              <a16:creationId xmlns:a16="http://schemas.microsoft.com/office/drawing/2014/main" id="{00000000-0008-0000-0000-0000D2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67" name="Line 183">
          <a:extLst>
            <a:ext uri="{FF2B5EF4-FFF2-40B4-BE49-F238E27FC236}">
              <a16:creationId xmlns:a16="http://schemas.microsoft.com/office/drawing/2014/main" id="{00000000-0008-0000-0000-0000D3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68" name="Line 184">
          <a:extLst>
            <a:ext uri="{FF2B5EF4-FFF2-40B4-BE49-F238E27FC236}">
              <a16:creationId xmlns:a16="http://schemas.microsoft.com/office/drawing/2014/main" id="{00000000-0008-0000-0000-0000D4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69" name="Line 185">
          <a:extLst>
            <a:ext uri="{FF2B5EF4-FFF2-40B4-BE49-F238E27FC236}">
              <a16:creationId xmlns:a16="http://schemas.microsoft.com/office/drawing/2014/main" id="{00000000-0008-0000-0000-0000D5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70" name="Line 186">
          <a:extLst>
            <a:ext uri="{FF2B5EF4-FFF2-40B4-BE49-F238E27FC236}">
              <a16:creationId xmlns:a16="http://schemas.microsoft.com/office/drawing/2014/main" id="{00000000-0008-0000-0000-0000D6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71" name="Line 187">
          <a:extLst>
            <a:ext uri="{FF2B5EF4-FFF2-40B4-BE49-F238E27FC236}">
              <a16:creationId xmlns:a16="http://schemas.microsoft.com/office/drawing/2014/main" id="{00000000-0008-0000-0000-0000D7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72" name="Line 188">
          <a:extLst>
            <a:ext uri="{FF2B5EF4-FFF2-40B4-BE49-F238E27FC236}">
              <a16:creationId xmlns:a16="http://schemas.microsoft.com/office/drawing/2014/main" id="{00000000-0008-0000-0000-0000D8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73" name="Line 189">
          <a:extLst>
            <a:ext uri="{FF2B5EF4-FFF2-40B4-BE49-F238E27FC236}">
              <a16:creationId xmlns:a16="http://schemas.microsoft.com/office/drawing/2014/main" id="{00000000-0008-0000-0000-0000D9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74" name="Line 198">
          <a:extLst>
            <a:ext uri="{FF2B5EF4-FFF2-40B4-BE49-F238E27FC236}">
              <a16:creationId xmlns:a16="http://schemas.microsoft.com/office/drawing/2014/main" id="{00000000-0008-0000-0000-0000DA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75" name="Line 199">
          <a:extLst>
            <a:ext uri="{FF2B5EF4-FFF2-40B4-BE49-F238E27FC236}">
              <a16:creationId xmlns:a16="http://schemas.microsoft.com/office/drawing/2014/main" id="{00000000-0008-0000-0000-0000DB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76" name="Line 200">
          <a:extLst>
            <a:ext uri="{FF2B5EF4-FFF2-40B4-BE49-F238E27FC236}">
              <a16:creationId xmlns:a16="http://schemas.microsoft.com/office/drawing/2014/main" id="{00000000-0008-0000-0000-0000DC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77" name="Line 201">
          <a:extLst>
            <a:ext uri="{FF2B5EF4-FFF2-40B4-BE49-F238E27FC236}">
              <a16:creationId xmlns:a16="http://schemas.microsoft.com/office/drawing/2014/main" id="{00000000-0008-0000-0000-0000DD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24</xdr:row>
      <xdr:rowOff>0</xdr:rowOff>
    </xdr:from>
    <xdr:to>
      <xdr:col>4</xdr:col>
      <xdr:colOff>1000125</xdr:colOff>
      <xdr:row>24</xdr:row>
      <xdr:rowOff>0</xdr:rowOff>
    </xdr:to>
    <xdr:sp macro="" textlink="">
      <xdr:nvSpPr>
        <xdr:cNvPr id="478" name="Line 202">
          <a:extLst>
            <a:ext uri="{FF2B5EF4-FFF2-40B4-BE49-F238E27FC236}">
              <a16:creationId xmlns:a16="http://schemas.microsoft.com/office/drawing/2014/main" id="{00000000-0008-0000-0000-0000DE010000}"/>
            </a:ext>
          </a:extLst>
        </xdr:cNvPr>
        <xdr:cNvSpPr>
          <a:spLocks noChangeShapeType="1"/>
        </xdr:cNvSpPr>
      </xdr:nvSpPr>
      <xdr:spPr bwMode="auto">
        <a:xfrm>
          <a:off x="44862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24</xdr:row>
      <xdr:rowOff>0</xdr:rowOff>
    </xdr:from>
    <xdr:to>
      <xdr:col>4</xdr:col>
      <xdr:colOff>1752600</xdr:colOff>
      <xdr:row>24</xdr:row>
      <xdr:rowOff>0</xdr:rowOff>
    </xdr:to>
    <xdr:sp macro="" textlink="">
      <xdr:nvSpPr>
        <xdr:cNvPr id="479" name="Line 203">
          <a:extLst>
            <a:ext uri="{FF2B5EF4-FFF2-40B4-BE49-F238E27FC236}">
              <a16:creationId xmlns:a16="http://schemas.microsoft.com/office/drawing/2014/main" id="{00000000-0008-0000-0000-0000DF010000}"/>
            </a:ext>
          </a:extLst>
        </xdr:cNvPr>
        <xdr:cNvSpPr>
          <a:spLocks noChangeShapeType="1"/>
        </xdr:cNvSpPr>
      </xdr:nvSpPr>
      <xdr:spPr bwMode="auto">
        <a:xfrm>
          <a:off x="52387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24</xdr:row>
      <xdr:rowOff>0</xdr:rowOff>
    </xdr:from>
    <xdr:to>
      <xdr:col>4</xdr:col>
      <xdr:colOff>1943100</xdr:colOff>
      <xdr:row>24</xdr:row>
      <xdr:rowOff>0</xdr:rowOff>
    </xdr:to>
    <xdr:sp macro="" textlink="">
      <xdr:nvSpPr>
        <xdr:cNvPr id="480" name="Line 204">
          <a:extLst>
            <a:ext uri="{FF2B5EF4-FFF2-40B4-BE49-F238E27FC236}">
              <a16:creationId xmlns:a16="http://schemas.microsoft.com/office/drawing/2014/main" id="{00000000-0008-0000-0000-0000E0010000}"/>
            </a:ext>
          </a:extLst>
        </xdr:cNvPr>
        <xdr:cNvSpPr>
          <a:spLocks noChangeShapeType="1"/>
        </xdr:cNvSpPr>
      </xdr:nvSpPr>
      <xdr:spPr bwMode="auto">
        <a:xfrm>
          <a:off x="5429250"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24</xdr:row>
      <xdr:rowOff>0</xdr:rowOff>
    </xdr:from>
    <xdr:to>
      <xdr:col>4</xdr:col>
      <xdr:colOff>809625</xdr:colOff>
      <xdr:row>24</xdr:row>
      <xdr:rowOff>0</xdr:rowOff>
    </xdr:to>
    <xdr:sp macro="" textlink="">
      <xdr:nvSpPr>
        <xdr:cNvPr id="481" name="Line 205">
          <a:extLst>
            <a:ext uri="{FF2B5EF4-FFF2-40B4-BE49-F238E27FC236}">
              <a16:creationId xmlns:a16="http://schemas.microsoft.com/office/drawing/2014/main" id="{00000000-0008-0000-0000-0000E1010000}"/>
            </a:ext>
          </a:extLst>
        </xdr:cNvPr>
        <xdr:cNvSpPr>
          <a:spLocks noChangeShapeType="1"/>
        </xdr:cNvSpPr>
      </xdr:nvSpPr>
      <xdr:spPr bwMode="auto">
        <a:xfrm>
          <a:off x="4295775" y="25476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482" name="Line 182">
          <a:extLst>
            <a:ext uri="{FF2B5EF4-FFF2-40B4-BE49-F238E27FC236}">
              <a16:creationId xmlns:a16="http://schemas.microsoft.com/office/drawing/2014/main" id="{00000000-0008-0000-0000-0000E2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483" name="Line 183">
          <a:extLst>
            <a:ext uri="{FF2B5EF4-FFF2-40B4-BE49-F238E27FC236}">
              <a16:creationId xmlns:a16="http://schemas.microsoft.com/office/drawing/2014/main" id="{00000000-0008-0000-0000-0000E3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484" name="Line 184">
          <a:extLst>
            <a:ext uri="{FF2B5EF4-FFF2-40B4-BE49-F238E27FC236}">
              <a16:creationId xmlns:a16="http://schemas.microsoft.com/office/drawing/2014/main" id="{00000000-0008-0000-0000-0000E4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485" name="Line 185">
          <a:extLst>
            <a:ext uri="{FF2B5EF4-FFF2-40B4-BE49-F238E27FC236}">
              <a16:creationId xmlns:a16="http://schemas.microsoft.com/office/drawing/2014/main" id="{00000000-0008-0000-0000-0000E5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486" name="Line 186">
          <a:extLst>
            <a:ext uri="{FF2B5EF4-FFF2-40B4-BE49-F238E27FC236}">
              <a16:creationId xmlns:a16="http://schemas.microsoft.com/office/drawing/2014/main" id="{00000000-0008-0000-0000-0000E6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487" name="Line 187">
          <a:extLst>
            <a:ext uri="{FF2B5EF4-FFF2-40B4-BE49-F238E27FC236}">
              <a16:creationId xmlns:a16="http://schemas.microsoft.com/office/drawing/2014/main" id="{00000000-0008-0000-0000-0000E7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488" name="Line 188">
          <a:extLst>
            <a:ext uri="{FF2B5EF4-FFF2-40B4-BE49-F238E27FC236}">
              <a16:creationId xmlns:a16="http://schemas.microsoft.com/office/drawing/2014/main" id="{00000000-0008-0000-0000-0000E8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489" name="Line 189">
          <a:extLst>
            <a:ext uri="{FF2B5EF4-FFF2-40B4-BE49-F238E27FC236}">
              <a16:creationId xmlns:a16="http://schemas.microsoft.com/office/drawing/2014/main" id="{00000000-0008-0000-0000-0000E9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490" name="Line 198">
          <a:extLst>
            <a:ext uri="{FF2B5EF4-FFF2-40B4-BE49-F238E27FC236}">
              <a16:creationId xmlns:a16="http://schemas.microsoft.com/office/drawing/2014/main" id="{00000000-0008-0000-0000-0000EA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491" name="Line 199">
          <a:extLst>
            <a:ext uri="{FF2B5EF4-FFF2-40B4-BE49-F238E27FC236}">
              <a16:creationId xmlns:a16="http://schemas.microsoft.com/office/drawing/2014/main" id="{00000000-0008-0000-0000-0000EB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492" name="Line 200">
          <a:extLst>
            <a:ext uri="{FF2B5EF4-FFF2-40B4-BE49-F238E27FC236}">
              <a16:creationId xmlns:a16="http://schemas.microsoft.com/office/drawing/2014/main" id="{00000000-0008-0000-0000-0000EC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493" name="Line 201">
          <a:extLst>
            <a:ext uri="{FF2B5EF4-FFF2-40B4-BE49-F238E27FC236}">
              <a16:creationId xmlns:a16="http://schemas.microsoft.com/office/drawing/2014/main" id="{00000000-0008-0000-0000-0000ED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494" name="Line 202">
          <a:extLst>
            <a:ext uri="{FF2B5EF4-FFF2-40B4-BE49-F238E27FC236}">
              <a16:creationId xmlns:a16="http://schemas.microsoft.com/office/drawing/2014/main" id="{00000000-0008-0000-0000-0000EE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495" name="Line 203">
          <a:extLst>
            <a:ext uri="{FF2B5EF4-FFF2-40B4-BE49-F238E27FC236}">
              <a16:creationId xmlns:a16="http://schemas.microsoft.com/office/drawing/2014/main" id="{00000000-0008-0000-0000-0000EF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496" name="Line 204">
          <a:extLst>
            <a:ext uri="{FF2B5EF4-FFF2-40B4-BE49-F238E27FC236}">
              <a16:creationId xmlns:a16="http://schemas.microsoft.com/office/drawing/2014/main" id="{00000000-0008-0000-0000-0000F0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497" name="Line 205">
          <a:extLst>
            <a:ext uri="{FF2B5EF4-FFF2-40B4-BE49-F238E27FC236}">
              <a16:creationId xmlns:a16="http://schemas.microsoft.com/office/drawing/2014/main" id="{00000000-0008-0000-0000-0000F1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498" name="Line 182">
          <a:extLst>
            <a:ext uri="{FF2B5EF4-FFF2-40B4-BE49-F238E27FC236}">
              <a16:creationId xmlns:a16="http://schemas.microsoft.com/office/drawing/2014/main" id="{00000000-0008-0000-0000-0000F2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499" name="Line 183">
          <a:extLst>
            <a:ext uri="{FF2B5EF4-FFF2-40B4-BE49-F238E27FC236}">
              <a16:creationId xmlns:a16="http://schemas.microsoft.com/office/drawing/2014/main" id="{00000000-0008-0000-0000-0000F3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00" name="Line 184">
          <a:extLst>
            <a:ext uri="{FF2B5EF4-FFF2-40B4-BE49-F238E27FC236}">
              <a16:creationId xmlns:a16="http://schemas.microsoft.com/office/drawing/2014/main" id="{00000000-0008-0000-0000-0000F4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01" name="Line 185">
          <a:extLst>
            <a:ext uri="{FF2B5EF4-FFF2-40B4-BE49-F238E27FC236}">
              <a16:creationId xmlns:a16="http://schemas.microsoft.com/office/drawing/2014/main" id="{00000000-0008-0000-0000-0000F5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02" name="Line 186">
          <a:extLst>
            <a:ext uri="{FF2B5EF4-FFF2-40B4-BE49-F238E27FC236}">
              <a16:creationId xmlns:a16="http://schemas.microsoft.com/office/drawing/2014/main" id="{00000000-0008-0000-0000-0000F6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03" name="Line 187">
          <a:extLst>
            <a:ext uri="{FF2B5EF4-FFF2-40B4-BE49-F238E27FC236}">
              <a16:creationId xmlns:a16="http://schemas.microsoft.com/office/drawing/2014/main" id="{00000000-0008-0000-0000-0000F7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04" name="Line 188">
          <a:extLst>
            <a:ext uri="{FF2B5EF4-FFF2-40B4-BE49-F238E27FC236}">
              <a16:creationId xmlns:a16="http://schemas.microsoft.com/office/drawing/2014/main" id="{00000000-0008-0000-0000-0000F8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05" name="Line 189">
          <a:extLst>
            <a:ext uri="{FF2B5EF4-FFF2-40B4-BE49-F238E27FC236}">
              <a16:creationId xmlns:a16="http://schemas.microsoft.com/office/drawing/2014/main" id="{00000000-0008-0000-0000-0000F9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06" name="Line 198">
          <a:extLst>
            <a:ext uri="{FF2B5EF4-FFF2-40B4-BE49-F238E27FC236}">
              <a16:creationId xmlns:a16="http://schemas.microsoft.com/office/drawing/2014/main" id="{00000000-0008-0000-0000-0000FA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07" name="Line 199">
          <a:extLst>
            <a:ext uri="{FF2B5EF4-FFF2-40B4-BE49-F238E27FC236}">
              <a16:creationId xmlns:a16="http://schemas.microsoft.com/office/drawing/2014/main" id="{00000000-0008-0000-0000-0000FB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08" name="Line 200">
          <a:extLst>
            <a:ext uri="{FF2B5EF4-FFF2-40B4-BE49-F238E27FC236}">
              <a16:creationId xmlns:a16="http://schemas.microsoft.com/office/drawing/2014/main" id="{00000000-0008-0000-0000-0000FC01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09" name="Line 201">
          <a:extLst>
            <a:ext uri="{FF2B5EF4-FFF2-40B4-BE49-F238E27FC236}">
              <a16:creationId xmlns:a16="http://schemas.microsoft.com/office/drawing/2014/main" id="{00000000-0008-0000-0000-0000FD01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10" name="Line 202">
          <a:extLst>
            <a:ext uri="{FF2B5EF4-FFF2-40B4-BE49-F238E27FC236}">
              <a16:creationId xmlns:a16="http://schemas.microsoft.com/office/drawing/2014/main" id="{00000000-0008-0000-0000-0000FE01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11" name="Line 203">
          <a:extLst>
            <a:ext uri="{FF2B5EF4-FFF2-40B4-BE49-F238E27FC236}">
              <a16:creationId xmlns:a16="http://schemas.microsoft.com/office/drawing/2014/main" id="{00000000-0008-0000-0000-0000FF01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12" name="Line 204">
          <a:extLst>
            <a:ext uri="{FF2B5EF4-FFF2-40B4-BE49-F238E27FC236}">
              <a16:creationId xmlns:a16="http://schemas.microsoft.com/office/drawing/2014/main" id="{00000000-0008-0000-0000-00000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13" name="Line 205">
          <a:extLst>
            <a:ext uri="{FF2B5EF4-FFF2-40B4-BE49-F238E27FC236}">
              <a16:creationId xmlns:a16="http://schemas.microsoft.com/office/drawing/2014/main" id="{00000000-0008-0000-0000-00000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14" name="Line 182">
          <a:extLst>
            <a:ext uri="{FF2B5EF4-FFF2-40B4-BE49-F238E27FC236}">
              <a16:creationId xmlns:a16="http://schemas.microsoft.com/office/drawing/2014/main" id="{00000000-0008-0000-0000-00000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15" name="Line 183">
          <a:extLst>
            <a:ext uri="{FF2B5EF4-FFF2-40B4-BE49-F238E27FC236}">
              <a16:creationId xmlns:a16="http://schemas.microsoft.com/office/drawing/2014/main" id="{00000000-0008-0000-0000-00000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16" name="Line 184">
          <a:extLst>
            <a:ext uri="{FF2B5EF4-FFF2-40B4-BE49-F238E27FC236}">
              <a16:creationId xmlns:a16="http://schemas.microsoft.com/office/drawing/2014/main" id="{00000000-0008-0000-0000-00000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17" name="Line 185">
          <a:extLst>
            <a:ext uri="{FF2B5EF4-FFF2-40B4-BE49-F238E27FC236}">
              <a16:creationId xmlns:a16="http://schemas.microsoft.com/office/drawing/2014/main" id="{00000000-0008-0000-0000-00000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18" name="Line 186">
          <a:extLst>
            <a:ext uri="{FF2B5EF4-FFF2-40B4-BE49-F238E27FC236}">
              <a16:creationId xmlns:a16="http://schemas.microsoft.com/office/drawing/2014/main" id="{00000000-0008-0000-0000-00000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19" name="Line 187">
          <a:extLst>
            <a:ext uri="{FF2B5EF4-FFF2-40B4-BE49-F238E27FC236}">
              <a16:creationId xmlns:a16="http://schemas.microsoft.com/office/drawing/2014/main" id="{00000000-0008-0000-0000-00000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20" name="Line 188">
          <a:extLst>
            <a:ext uri="{FF2B5EF4-FFF2-40B4-BE49-F238E27FC236}">
              <a16:creationId xmlns:a16="http://schemas.microsoft.com/office/drawing/2014/main" id="{00000000-0008-0000-0000-00000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21" name="Line 189">
          <a:extLst>
            <a:ext uri="{FF2B5EF4-FFF2-40B4-BE49-F238E27FC236}">
              <a16:creationId xmlns:a16="http://schemas.microsoft.com/office/drawing/2014/main" id="{00000000-0008-0000-0000-00000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22" name="Line 198">
          <a:extLst>
            <a:ext uri="{FF2B5EF4-FFF2-40B4-BE49-F238E27FC236}">
              <a16:creationId xmlns:a16="http://schemas.microsoft.com/office/drawing/2014/main" id="{00000000-0008-0000-0000-00000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23" name="Line 199">
          <a:extLst>
            <a:ext uri="{FF2B5EF4-FFF2-40B4-BE49-F238E27FC236}">
              <a16:creationId xmlns:a16="http://schemas.microsoft.com/office/drawing/2014/main" id="{00000000-0008-0000-0000-00000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24" name="Line 200">
          <a:extLst>
            <a:ext uri="{FF2B5EF4-FFF2-40B4-BE49-F238E27FC236}">
              <a16:creationId xmlns:a16="http://schemas.microsoft.com/office/drawing/2014/main" id="{00000000-0008-0000-0000-00000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25" name="Line 201">
          <a:extLst>
            <a:ext uri="{FF2B5EF4-FFF2-40B4-BE49-F238E27FC236}">
              <a16:creationId xmlns:a16="http://schemas.microsoft.com/office/drawing/2014/main" id="{00000000-0008-0000-0000-00000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26" name="Line 202">
          <a:extLst>
            <a:ext uri="{FF2B5EF4-FFF2-40B4-BE49-F238E27FC236}">
              <a16:creationId xmlns:a16="http://schemas.microsoft.com/office/drawing/2014/main" id="{00000000-0008-0000-0000-00000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27" name="Line 203">
          <a:extLst>
            <a:ext uri="{FF2B5EF4-FFF2-40B4-BE49-F238E27FC236}">
              <a16:creationId xmlns:a16="http://schemas.microsoft.com/office/drawing/2014/main" id="{00000000-0008-0000-0000-00000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28" name="Line 204">
          <a:extLst>
            <a:ext uri="{FF2B5EF4-FFF2-40B4-BE49-F238E27FC236}">
              <a16:creationId xmlns:a16="http://schemas.microsoft.com/office/drawing/2014/main" id="{00000000-0008-0000-0000-00001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29" name="Line 205">
          <a:extLst>
            <a:ext uri="{FF2B5EF4-FFF2-40B4-BE49-F238E27FC236}">
              <a16:creationId xmlns:a16="http://schemas.microsoft.com/office/drawing/2014/main" id="{00000000-0008-0000-0000-00001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30" name="Line 182">
          <a:extLst>
            <a:ext uri="{FF2B5EF4-FFF2-40B4-BE49-F238E27FC236}">
              <a16:creationId xmlns:a16="http://schemas.microsoft.com/office/drawing/2014/main" id="{00000000-0008-0000-0000-00001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31" name="Line 183">
          <a:extLst>
            <a:ext uri="{FF2B5EF4-FFF2-40B4-BE49-F238E27FC236}">
              <a16:creationId xmlns:a16="http://schemas.microsoft.com/office/drawing/2014/main" id="{00000000-0008-0000-0000-00001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32" name="Line 184">
          <a:extLst>
            <a:ext uri="{FF2B5EF4-FFF2-40B4-BE49-F238E27FC236}">
              <a16:creationId xmlns:a16="http://schemas.microsoft.com/office/drawing/2014/main" id="{00000000-0008-0000-0000-00001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33" name="Line 185">
          <a:extLst>
            <a:ext uri="{FF2B5EF4-FFF2-40B4-BE49-F238E27FC236}">
              <a16:creationId xmlns:a16="http://schemas.microsoft.com/office/drawing/2014/main" id="{00000000-0008-0000-0000-00001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34" name="Line 186">
          <a:extLst>
            <a:ext uri="{FF2B5EF4-FFF2-40B4-BE49-F238E27FC236}">
              <a16:creationId xmlns:a16="http://schemas.microsoft.com/office/drawing/2014/main" id="{00000000-0008-0000-0000-00001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35" name="Line 187">
          <a:extLst>
            <a:ext uri="{FF2B5EF4-FFF2-40B4-BE49-F238E27FC236}">
              <a16:creationId xmlns:a16="http://schemas.microsoft.com/office/drawing/2014/main" id="{00000000-0008-0000-0000-00001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36" name="Line 188">
          <a:extLst>
            <a:ext uri="{FF2B5EF4-FFF2-40B4-BE49-F238E27FC236}">
              <a16:creationId xmlns:a16="http://schemas.microsoft.com/office/drawing/2014/main" id="{00000000-0008-0000-0000-00001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37" name="Line 189">
          <a:extLst>
            <a:ext uri="{FF2B5EF4-FFF2-40B4-BE49-F238E27FC236}">
              <a16:creationId xmlns:a16="http://schemas.microsoft.com/office/drawing/2014/main" id="{00000000-0008-0000-0000-00001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38" name="Line 198">
          <a:extLst>
            <a:ext uri="{FF2B5EF4-FFF2-40B4-BE49-F238E27FC236}">
              <a16:creationId xmlns:a16="http://schemas.microsoft.com/office/drawing/2014/main" id="{00000000-0008-0000-0000-00001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39" name="Line 199">
          <a:extLst>
            <a:ext uri="{FF2B5EF4-FFF2-40B4-BE49-F238E27FC236}">
              <a16:creationId xmlns:a16="http://schemas.microsoft.com/office/drawing/2014/main" id="{00000000-0008-0000-0000-00001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40" name="Line 200">
          <a:extLst>
            <a:ext uri="{FF2B5EF4-FFF2-40B4-BE49-F238E27FC236}">
              <a16:creationId xmlns:a16="http://schemas.microsoft.com/office/drawing/2014/main" id="{00000000-0008-0000-0000-00001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41" name="Line 201">
          <a:extLst>
            <a:ext uri="{FF2B5EF4-FFF2-40B4-BE49-F238E27FC236}">
              <a16:creationId xmlns:a16="http://schemas.microsoft.com/office/drawing/2014/main" id="{00000000-0008-0000-0000-00001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42" name="Line 202">
          <a:extLst>
            <a:ext uri="{FF2B5EF4-FFF2-40B4-BE49-F238E27FC236}">
              <a16:creationId xmlns:a16="http://schemas.microsoft.com/office/drawing/2014/main" id="{00000000-0008-0000-0000-00001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43" name="Line 203">
          <a:extLst>
            <a:ext uri="{FF2B5EF4-FFF2-40B4-BE49-F238E27FC236}">
              <a16:creationId xmlns:a16="http://schemas.microsoft.com/office/drawing/2014/main" id="{00000000-0008-0000-0000-00001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44" name="Line 204">
          <a:extLst>
            <a:ext uri="{FF2B5EF4-FFF2-40B4-BE49-F238E27FC236}">
              <a16:creationId xmlns:a16="http://schemas.microsoft.com/office/drawing/2014/main" id="{00000000-0008-0000-0000-00002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45" name="Line 205">
          <a:extLst>
            <a:ext uri="{FF2B5EF4-FFF2-40B4-BE49-F238E27FC236}">
              <a16:creationId xmlns:a16="http://schemas.microsoft.com/office/drawing/2014/main" id="{00000000-0008-0000-0000-00002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46" name="Line 182">
          <a:extLst>
            <a:ext uri="{FF2B5EF4-FFF2-40B4-BE49-F238E27FC236}">
              <a16:creationId xmlns:a16="http://schemas.microsoft.com/office/drawing/2014/main" id="{00000000-0008-0000-0000-00002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47" name="Line 183">
          <a:extLst>
            <a:ext uri="{FF2B5EF4-FFF2-40B4-BE49-F238E27FC236}">
              <a16:creationId xmlns:a16="http://schemas.microsoft.com/office/drawing/2014/main" id="{00000000-0008-0000-0000-00002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48" name="Line 184">
          <a:extLst>
            <a:ext uri="{FF2B5EF4-FFF2-40B4-BE49-F238E27FC236}">
              <a16:creationId xmlns:a16="http://schemas.microsoft.com/office/drawing/2014/main" id="{00000000-0008-0000-0000-00002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49" name="Line 185">
          <a:extLst>
            <a:ext uri="{FF2B5EF4-FFF2-40B4-BE49-F238E27FC236}">
              <a16:creationId xmlns:a16="http://schemas.microsoft.com/office/drawing/2014/main" id="{00000000-0008-0000-0000-00002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50" name="Line 186">
          <a:extLst>
            <a:ext uri="{FF2B5EF4-FFF2-40B4-BE49-F238E27FC236}">
              <a16:creationId xmlns:a16="http://schemas.microsoft.com/office/drawing/2014/main" id="{00000000-0008-0000-0000-00002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51" name="Line 187">
          <a:extLst>
            <a:ext uri="{FF2B5EF4-FFF2-40B4-BE49-F238E27FC236}">
              <a16:creationId xmlns:a16="http://schemas.microsoft.com/office/drawing/2014/main" id="{00000000-0008-0000-0000-00002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52" name="Line 188">
          <a:extLst>
            <a:ext uri="{FF2B5EF4-FFF2-40B4-BE49-F238E27FC236}">
              <a16:creationId xmlns:a16="http://schemas.microsoft.com/office/drawing/2014/main" id="{00000000-0008-0000-0000-00002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53" name="Line 189">
          <a:extLst>
            <a:ext uri="{FF2B5EF4-FFF2-40B4-BE49-F238E27FC236}">
              <a16:creationId xmlns:a16="http://schemas.microsoft.com/office/drawing/2014/main" id="{00000000-0008-0000-0000-00002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54" name="Line 198">
          <a:extLst>
            <a:ext uri="{FF2B5EF4-FFF2-40B4-BE49-F238E27FC236}">
              <a16:creationId xmlns:a16="http://schemas.microsoft.com/office/drawing/2014/main" id="{00000000-0008-0000-0000-00002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55" name="Line 199">
          <a:extLst>
            <a:ext uri="{FF2B5EF4-FFF2-40B4-BE49-F238E27FC236}">
              <a16:creationId xmlns:a16="http://schemas.microsoft.com/office/drawing/2014/main" id="{00000000-0008-0000-0000-00002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56" name="Line 200">
          <a:extLst>
            <a:ext uri="{FF2B5EF4-FFF2-40B4-BE49-F238E27FC236}">
              <a16:creationId xmlns:a16="http://schemas.microsoft.com/office/drawing/2014/main" id="{00000000-0008-0000-0000-00002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57" name="Line 201">
          <a:extLst>
            <a:ext uri="{FF2B5EF4-FFF2-40B4-BE49-F238E27FC236}">
              <a16:creationId xmlns:a16="http://schemas.microsoft.com/office/drawing/2014/main" id="{00000000-0008-0000-0000-00002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58" name="Line 202">
          <a:extLst>
            <a:ext uri="{FF2B5EF4-FFF2-40B4-BE49-F238E27FC236}">
              <a16:creationId xmlns:a16="http://schemas.microsoft.com/office/drawing/2014/main" id="{00000000-0008-0000-0000-00002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59" name="Line 203">
          <a:extLst>
            <a:ext uri="{FF2B5EF4-FFF2-40B4-BE49-F238E27FC236}">
              <a16:creationId xmlns:a16="http://schemas.microsoft.com/office/drawing/2014/main" id="{00000000-0008-0000-0000-00002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60" name="Line 204">
          <a:extLst>
            <a:ext uri="{FF2B5EF4-FFF2-40B4-BE49-F238E27FC236}">
              <a16:creationId xmlns:a16="http://schemas.microsoft.com/office/drawing/2014/main" id="{00000000-0008-0000-0000-00003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61" name="Line 205">
          <a:extLst>
            <a:ext uri="{FF2B5EF4-FFF2-40B4-BE49-F238E27FC236}">
              <a16:creationId xmlns:a16="http://schemas.microsoft.com/office/drawing/2014/main" id="{00000000-0008-0000-0000-00003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62" name="Line 182">
          <a:extLst>
            <a:ext uri="{FF2B5EF4-FFF2-40B4-BE49-F238E27FC236}">
              <a16:creationId xmlns:a16="http://schemas.microsoft.com/office/drawing/2014/main" id="{00000000-0008-0000-0000-00003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63" name="Line 183">
          <a:extLst>
            <a:ext uri="{FF2B5EF4-FFF2-40B4-BE49-F238E27FC236}">
              <a16:creationId xmlns:a16="http://schemas.microsoft.com/office/drawing/2014/main" id="{00000000-0008-0000-0000-00003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64" name="Line 184">
          <a:extLst>
            <a:ext uri="{FF2B5EF4-FFF2-40B4-BE49-F238E27FC236}">
              <a16:creationId xmlns:a16="http://schemas.microsoft.com/office/drawing/2014/main" id="{00000000-0008-0000-0000-00003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65" name="Line 185">
          <a:extLst>
            <a:ext uri="{FF2B5EF4-FFF2-40B4-BE49-F238E27FC236}">
              <a16:creationId xmlns:a16="http://schemas.microsoft.com/office/drawing/2014/main" id="{00000000-0008-0000-0000-00003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66" name="Line 186">
          <a:extLst>
            <a:ext uri="{FF2B5EF4-FFF2-40B4-BE49-F238E27FC236}">
              <a16:creationId xmlns:a16="http://schemas.microsoft.com/office/drawing/2014/main" id="{00000000-0008-0000-0000-00003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67" name="Line 187">
          <a:extLst>
            <a:ext uri="{FF2B5EF4-FFF2-40B4-BE49-F238E27FC236}">
              <a16:creationId xmlns:a16="http://schemas.microsoft.com/office/drawing/2014/main" id="{00000000-0008-0000-0000-00003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68" name="Line 188">
          <a:extLst>
            <a:ext uri="{FF2B5EF4-FFF2-40B4-BE49-F238E27FC236}">
              <a16:creationId xmlns:a16="http://schemas.microsoft.com/office/drawing/2014/main" id="{00000000-0008-0000-0000-00003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69" name="Line 189">
          <a:extLst>
            <a:ext uri="{FF2B5EF4-FFF2-40B4-BE49-F238E27FC236}">
              <a16:creationId xmlns:a16="http://schemas.microsoft.com/office/drawing/2014/main" id="{00000000-0008-0000-0000-00003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70" name="Line 198">
          <a:extLst>
            <a:ext uri="{FF2B5EF4-FFF2-40B4-BE49-F238E27FC236}">
              <a16:creationId xmlns:a16="http://schemas.microsoft.com/office/drawing/2014/main" id="{00000000-0008-0000-0000-00003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71" name="Line 199">
          <a:extLst>
            <a:ext uri="{FF2B5EF4-FFF2-40B4-BE49-F238E27FC236}">
              <a16:creationId xmlns:a16="http://schemas.microsoft.com/office/drawing/2014/main" id="{00000000-0008-0000-0000-00003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72" name="Line 200">
          <a:extLst>
            <a:ext uri="{FF2B5EF4-FFF2-40B4-BE49-F238E27FC236}">
              <a16:creationId xmlns:a16="http://schemas.microsoft.com/office/drawing/2014/main" id="{00000000-0008-0000-0000-00003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73" name="Line 201">
          <a:extLst>
            <a:ext uri="{FF2B5EF4-FFF2-40B4-BE49-F238E27FC236}">
              <a16:creationId xmlns:a16="http://schemas.microsoft.com/office/drawing/2014/main" id="{00000000-0008-0000-0000-00003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74" name="Line 202">
          <a:extLst>
            <a:ext uri="{FF2B5EF4-FFF2-40B4-BE49-F238E27FC236}">
              <a16:creationId xmlns:a16="http://schemas.microsoft.com/office/drawing/2014/main" id="{00000000-0008-0000-0000-00003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75" name="Line 203">
          <a:extLst>
            <a:ext uri="{FF2B5EF4-FFF2-40B4-BE49-F238E27FC236}">
              <a16:creationId xmlns:a16="http://schemas.microsoft.com/office/drawing/2014/main" id="{00000000-0008-0000-0000-00003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76" name="Line 204">
          <a:extLst>
            <a:ext uri="{FF2B5EF4-FFF2-40B4-BE49-F238E27FC236}">
              <a16:creationId xmlns:a16="http://schemas.microsoft.com/office/drawing/2014/main" id="{00000000-0008-0000-0000-00004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77" name="Line 205">
          <a:extLst>
            <a:ext uri="{FF2B5EF4-FFF2-40B4-BE49-F238E27FC236}">
              <a16:creationId xmlns:a16="http://schemas.microsoft.com/office/drawing/2014/main" id="{00000000-0008-0000-0000-00004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78" name="Line 182">
          <a:extLst>
            <a:ext uri="{FF2B5EF4-FFF2-40B4-BE49-F238E27FC236}">
              <a16:creationId xmlns:a16="http://schemas.microsoft.com/office/drawing/2014/main" id="{00000000-0008-0000-0000-00004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79" name="Line 183">
          <a:extLst>
            <a:ext uri="{FF2B5EF4-FFF2-40B4-BE49-F238E27FC236}">
              <a16:creationId xmlns:a16="http://schemas.microsoft.com/office/drawing/2014/main" id="{00000000-0008-0000-0000-00004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80" name="Line 184">
          <a:extLst>
            <a:ext uri="{FF2B5EF4-FFF2-40B4-BE49-F238E27FC236}">
              <a16:creationId xmlns:a16="http://schemas.microsoft.com/office/drawing/2014/main" id="{00000000-0008-0000-0000-00004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81" name="Line 185">
          <a:extLst>
            <a:ext uri="{FF2B5EF4-FFF2-40B4-BE49-F238E27FC236}">
              <a16:creationId xmlns:a16="http://schemas.microsoft.com/office/drawing/2014/main" id="{00000000-0008-0000-0000-00004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82" name="Line 186">
          <a:extLst>
            <a:ext uri="{FF2B5EF4-FFF2-40B4-BE49-F238E27FC236}">
              <a16:creationId xmlns:a16="http://schemas.microsoft.com/office/drawing/2014/main" id="{00000000-0008-0000-0000-00004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83" name="Line 187">
          <a:extLst>
            <a:ext uri="{FF2B5EF4-FFF2-40B4-BE49-F238E27FC236}">
              <a16:creationId xmlns:a16="http://schemas.microsoft.com/office/drawing/2014/main" id="{00000000-0008-0000-0000-00004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84" name="Line 188">
          <a:extLst>
            <a:ext uri="{FF2B5EF4-FFF2-40B4-BE49-F238E27FC236}">
              <a16:creationId xmlns:a16="http://schemas.microsoft.com/office/drawing/2014/main" id="{00000000-0008-0000-0000-00004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85" name="Line 189">
          <a:extLst>
            <a:ext uri="{FF2B5EF4-FFF2-40B4-BE49-F238E27FC236}">
              <a16:creationId xmlns:a16="http://schemas.microsoft.com/office/drawing/2014/main" id="{00000000-0008-0000-0000-00004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86" name="Line 198">
          <a:extLst>
            <a:ext uri="{FF2B5EF4-FFF2-40B4-BE49-F238E27FC236}">
              <a16:creationId xmlns:a16="http://schemas.microsoft.com/office/drawing/2014/main" id="{00000000-0008-0000-0000-00004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87" name="Line 199">
          <a:extLst>
            <a:ext uri="{FF2B5EF4-FFF2-40B4-BE49-F238E27FC236}">
              <a16:creationId xmlns:a16="http://schemas.microsoft.com/office/drawing/2014/main" id="{00000000-0008-0000-0000-00004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88" name="Line 200">
          <a:extLst>
            <a:ext uri="{FF2B5EF4-FFF2-40B4-BE49-F238E27FC236}">
              <a16:creationId xmlns:a16="http://schemas.microsoft.com/office/drawing/2014/main" id="{00000000-0008-0000-0000-00004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89" name="Line 201">
          <a:extLst>
            <a:ext uri="{FF2B5EF4-FFF2-40B4-BE49-F238E27FC236}">
              <a16:creationId xmlns:a16="http://schemas.microsoft.com/office/drawing/2014/main" id="{00000000-0008-0000-0000-00004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90" name="Line 202">
          <a:extLst>
            <a:ext uri="{FF2B5EF4-FFF2-40B4-BE49-F238E27FC236}">
              <a16:creationId xmlns:a16="http://schemas.microsoft.com/office/drawing/2014/main" id="{00000000-0008-0000-0000-00004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91" name="Line 203">
          <a:extLst>
            <a:ext uri="{FF2B5EF4-FFF2-40B4-BE49-F238E27FC236}">
              <a16:creationId xmlns:a16="http://schemas.microsoft.com/office/drawing/2014/main" id="{00000000-0008-0000-0000-00004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92" name="Line 204">
          <a:extLst>
            <a:ext uri="{FF2B5EF4-FFF2-40B4-BE49-F238E27FC236}">
              <a16:creationId xmlns:a16="http://schemas.microsoft.com/office/drawing/2014/main" id="{00000000-0008-0000-0000-00005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93" name="Line 205">
          <a:extLst>
            <a:ext uri="{FF2B5EF4-FFF2-40B4-BE49-F238E27FC236}">
              <a16:creationId xmlns:a16="http://schemas.microsoft.com/office/drawing/2014/main" id="{00000000-0008-0000-0000-00005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94" name="Line 182">
          <a:extLst>
            <a:ext uri="{FF2B5EF4-FFF2-40B4-BE49-F238E27FC236}">
              <a16:creationId xmlns:a16="http://schemas.microsoft.com/office/drawing/2014/main" id="{00000000-0008-0000-0000-00005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95" name="Line 183">
          <a:extLst>
            <a:ext uri="{FF2B5EF4-FFF2-40B4-BE49-F238E27FC236}">
              <a16:creationId xmlns:a16="http://schemas.microsoft.com/office/drawing/2014/main" id="{00000000-0008-0000-0000-00005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596" name="Line 184">
          <a:extLst>
            <a:ext uri="{FF2B5EF4-FFF2-40B4-BE49-F238E27FC236}">
              <a16:creationId xmlns:a16="http://schemas.microsoft.com/office/drawing/2014/main" id="{00000000-0008-0000-0000-00005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597" name="Line 185">
          <a:extLst>
            <a:ext uri="{FF2B5EF4-FFF2-40B4-BE49-F238E27FC236}">
              <a16:creationId xmlns:a16="http://schemas.microsoft.com/office/drawing/2014/main" id="{00000000-0008-0000-0000-00005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598" name="Line 186">
          <a:extLst>
            <a:ext uri="{FF2B5EF4-FFF2-40B4-BE49-F238E27FC236}">
              <a16:creationId xmlns:a16="http://schemas.microsoft.com/office/drawing/2014/main" id="{00000000-0008-0000-0000-00005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599" name="Line 187">
          <a:extLst>
            <a:ext uri="{FF2B5EF4-FFF2-40B4-BE49-F238E27FC236}">
              <a16:creationId xmlns:a16="http://schemas.microsoft.com/office/drawing/2014/main" id="{00000000-0008-0000-0000-00005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00" name="Line 188">
          <a:extLst>
            <a:ext uri="{FF2B5EF4-FFF2-40B4-BE49-F238E27FC236}">
              <a16:creationId xmlns:a16="http://schemas.microsoft.com/office/drawing/2014/main" id="{00000000-0008-0000-0000-00005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01" name="Line 189">
          <a:extLst>
            <a:ext uri="{FF2B5EF4-FFF2-40B4-BE49-F238E27FC236}">
              <a16:creationId xmlns:a16="http://schemas.microsoft.com/office/drawing/2014/main" id="{00000000-0008-0000-0000-00005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02" name="Line 198">
          <a:extLst>
            <a:ext uri="{FF2B5EF4-FFF2-40B4-BE49-F238E27FC236}">
              <a16:creationId xmlns:a16="http://schemas.microsoft.com/office/drawing/2014/main" id="{00000000-0008-0000-0000-00005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03" name="Line 199">
          <a:extLst>
            <a:ext uri="{FF2B5EF4-FFF2-40B4-BE49-F238E27FC236}">
              <a16:creationId xmlns:a16="http://schemas.microsoft.com/office/drawing/2014/main" id="{00000000-0008-0000-0000-00005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04" name="Line 200">
          <a:extLst>
            <a:ext uri="{FF2B5EF4-FFF2-40B4-BE49-F238E27FC236}">
              <a16:creationId xmlns:a16="http://schemas.microsoft.com/office/drawing/2014/main" id="{00000000-0008-0000-0000-00005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05" name="Line 201">
          <a:extLst>
            <a:ext uri="{FF2B5EF4-FFF2-40B4-BE49-F238E27FC236}">
              <a16:creationId xmlns:a16="http://schemas.microsoft.com/office/drawing/2014/main" id="{00000000-0008-0000-0000-00005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06" name="Line 202">
          <a:extLst>
            <a:ext uri="{FF2B5EF4-FFF2-40B4-BE49-F238E27FC236}">
              <a16:creationId xmlns:a16="http://schemas.microsoft.com/office/drawing/2014/main" id="{00000000-0008-0000-0000-00005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07" name="Line 203">
          <a:extLst>
            <a:ext uri="{FF2B5EF4-FFF2-40B4-BE49-F238E27FC236}">
              <a16:creationId xmlns:a16="http://schemas.microsoft.com/office/drawing/2014/main" id="{00000000-0008-0000-0000-00005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08" name="Line 204">
          <a:extLst>
            <a:ext uri="{FF2B5EF4-FFF2-40B4-BE49-F238E27FC236}">
              <a16:creationId xmlns:a16="http://schemas.microsoft.com/office/drawing/2014/main" id="{00000000-0008-0000-0000-00006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09" name="Line 205">
          <a:extLst>
            <a:ext uri="{FF2B5EF4-FFF2-40B4-BE49-F238E27FC236}">
              <a16:creationId xmlns:a16="http://schemas.microsoft.com/office/drawing/2014/main" id="{00000000-0008-0000-0000-00006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10" name="Line 182">
          <a:extLst>
            <a:ext uri="{FF2B5EF4-FFF2-40B4-BE49-F238E27FC236}">
              <a16:creationId xmlns:a16="http://schemas.microsoft.com/office/drawing/2014/main" id="{00000000-0008-0000-0000-00006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11" name="Line 183">
          <a:extLst>
            <a:ext uri="{FF2B5EF4-FFF2-40B4-BE49-F238E27FC236}">
              <a16:creationId xmlns:a16="http://schemas.microsoft.com/office/drawing/2014/main" id="{00000000-0008-0000-0000-00006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12" name="Line 184">
          <a:extLst>
            <a:ext uri="{FF2B5EF4-FFF2-40B4-BE49-F238E27FC236}">
              <a16:creationId xmlns:a16="http://schemas.microsoft.com/office/drawing/2014/main" id="{00000000-0008-0000-0000-00006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13" name="Line 185">
          <a:extLst>
            <a:ext uri="{FF2B5EF4-FFF2-40B4-BE49-F238E27FC236}">
              <a16:creationId xmlns:a16="http://schemas.microsoft.com/office/drawing/2014/main" id="{00000000-0008-0000-0000-00006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14" name="Line 186">
          <a:extLst>
            <a:ext uri="{FF2B5EF4-FFF2-40B4-BE49-F238E27FC236}">
              <a16:creationId xmlns:a16="http://schemas.microsoft.com/office/drawing/2014/main" id="{00000000-0008-0000-0000-00006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15" name="Line 187">
          <a:extLst>
            <a:ext uri="{FF2B5EF4-FFF2-40B4-BE49-F238E27FC236}">
              <a16:creationId xmlns:a16="http://schemas.microsoft.com/office/drawing/2014/main" id="{00000000-0008-0000-0000-00006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16" name="Line 188">
          <a:extLst>
            <a:ext uri="{FF2B5EF4-FFF2-40B4-BE49-F238E27FC236}">
              <a16:creationId xmlns:a16="http://schemas.microsoft.com/office/drawing/2014/main" id="{00000000-0008-0000-0000-00006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17" name="Line 189">
          <a:extLst>
            <a:ext uri="{FF2B5EF4-FFF2-40B4-BE49-F238E27FC236}">
              <a16:creationId xmlns:a16="http://schemas.microsoft.com/office/drawing/2014/main" id="{00000000-0008-0000-0000-00006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18" name="Line 198">
          <a:extLst>
            <a:ext uri="{FF2B5EF4-FFF2-40B4-BE49-F238E27FC236}">
              <a16:creationId xmlns:a16="http://schemas.microsoft.com/office/drawing/2014/main" id="{00000000-0008-0000-0000-00006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19" name="Line 199">
          <a:extLst>
            <a:ext uri="{FF2B5EF4-FFF2-40B4-BE49-F238E27FC236}">
              <a16:creationId xmlns:a16="http://schemas.microsoft.com/office/drawing/2014/main" id="{00000000-0008-0000-0000-00006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20" name="Line 200">
          <a:extLst>
            <a:ext uri="{FF2B5EF4-FFF2-40B4-BE49-F238E27FC236}">
              <a16:creationId xmlns:a16="http://schemas.microsoft.com/office/drawing/2014/main" id="{00000000-0008-0000-0000-00006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21" name="Line 201">
          <a:extLst>
            <a:ext uri="{FF2B5EF4-FFF2-40B4-BE49-F238E27FC236}">
              <a16:creationId xmlns:a16="http://schemas.microsoft.com/office/drawing/2014/main" id="{00000000-0008-0000-0000-00006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22" name="Line 202">
          <a:extLst>
            <a:ext uri="{FF2B5EF4-FFF2-40B4-BE49-F238E27FC236}">
              <a16:creationId xmlns:a16="http://schemas.microsoft.com/office/drawing/2014/main" id="{00000000-0008-0000-0000-00006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23" name="Line 203">
          <a:extLst>
            <a:ext uri="{FF2B5EF4-FFF2-40B4-BE49-F238E27FC236}">
              <a16:creationId xmlns:a16="http://schemas.microsoft.com/office/drawing/2014/main" id="{00000000-0008-0000-0000-00006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24" name="Line 204">
          <a:extLst>
            <a:ext uri="{FF2B5EF4-FFF2-40B4-BE49-F238E27FC236}">
              <a16:creationId xmlns:a16="http://schemas.microsoft.com/office/drawing/2014/main" id="{00000000-0008-0000-0000-00007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25" name="Line 205">
          <a:extLst>
            <a:ext uri="{FF2B5EF4-FFF2-40B4-BE49-F238E27FC236}">
              <a16:creationId xmlns:a16="http://schemas.microsoft.com/office/drawing/2014/main" id="{00000000-0008-0000-0000-00007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26" name="Line 182">
          <a:extLst>
            <a:ext uri="{FF2B5EF4-FFF2-40B4-BE49-F238E27FC236}">
              <a16:creationId xmlns:a16="http://schemas.microsoft.com/office/drawing/2014/main" id="{00000000-0008-0000-0000-000072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27" name="Line 183">
          <a:extLst>
            <a:ext uri="{FF2B5EF4-FFF2-40B4-BE49-F238E27FC236}">
              <a16:creationId xmlns:a16="http://schemas.microsoft.com/office/drawing/2014/main" id="{00000000-0008-0000-0000-000073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28" name="Line 184">
          <a:extLst>
            <a:ext uri="{FF2B5EF4-FFF2-40B4-BE49-F238E27FC236}">
              <a16:creationId xmlns:a16="http://schemas.microsoft.com/office/drawing/2014/main" id="{00000000-0008-0000-0000-000074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29" name="Line 185">
          <a:extLst>
            <a:ext uri="{FF2B5EF4-FFF2-40B4-BE49-F238E27FC236}">
              <a16:creationId xmlns:a16="http://schemas.microsoft.com/office/drawing/2014/main" id="{00000000-0008-0000-0000-000075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30" name="Line 186">
          <a:extLst>
            <a:ext uri="{FF2B5EF4-FFF2-40B4-BE49-F238E27FC236}">
              <a16:creationId xmlns:a16="http://schemas.microsoft.com/office/drawing/2014/main" id="{00000000-0008-0000-0000-000076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31" name="Line 187">
          <a:extLst>
            <a:ext uri="{FF2B5EF4-FFF2-40B4-BE49-F238E27FC236}">
              <a16:creationId xmlns:a16="http://schemas.microsoft.com/office/drawing/2014/main" id="{00000000-0008-0000-0000-000077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32" name="Line 188">
          <a:extLst>
            <a:ext uri="{FF2B5EF4-FFF2-40B4-BE49-F238E27FC236}">
              <a16:creationId xmlns:a16="http://schemas.microsoft.com/office/drawing/2014/main" id="{00000000-0008-0000-0000-000078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33" name="Line 189">
          <a:extLst>
            <a:ext uri="{FF2B5EF4-FFF2-40B4-BE49-F238E27FC236}">
              <a16:creationId xmlns:a16="http://schemas.microsoft.com/office/drawing/2014/main" id="{00000000-0008-0000-0000-000079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34" name="Line 198">
          <a:extLst>
            <a:ext uri="{FF2B5EF4-FFF2-40B4-BE49-F238E27FC236}">
              <a16:creationId xmlns:a16="http://schemas.microsoft.com/office/drawing/2014/main" id="{00000000-0008-0000-0000-00007A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35" name="Line 199">
          <a:extLst>
            <a:ext uri="{FF2B5EF4-FFF2-40B4-BE49-F238E27FC236}">
              <a16:creationId xmlns:a16="http://schemas.microsoft.com/office/drawing/2014/main" id="{00000000-0008-0000-0000-00007B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36" name="Line 200">
          <a:extLst>
            <a:ext uri="{FF2B5EF4-FFF2-40B4-BE49-F238E27FC236}">
              <a16:creationId xmlns:a16="http://schemas.microsoft.com/office/drawing/2014/main" id="{00000000-0008-0000-0000-00007C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37" name="Line 201">
          <a:extLst>
            <a:ext uri="{FF2B5EF4-FFF2-40B4-BE49-F238E27FC236}">
              <a16:creationId xmlns:a16="http://schemas.microsoft.com/office/drawing/2014/main" id="{00000000-0008-0000-0000-00007D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23</xdr:row>
      <xdr:rowOff>0</xdr:rowOff>
    </xdr:from>
    <xdr:to>
      <xdr:col>4</xdr:col>
      <xdr:colOff>1000125</xdr:colOff>
      <xdr:row>23</xdr:row>
      <xdr:rowOff>0</xdr:rowOff>
    </xdr:to>
    <xdr:sp macro="" textlink="">
      <xdr:nvSpPr>
        <xdr:cNvPr id="638" name="Line 202">
          <a:extLst>
            <a:ext uri="{FF2B5EF4-FFF2-40B4-BE49-F238E27FC236}">
              <a16:creationId xmlns:a16="http://schemas.microsoft.com/office/drawing/2014/main" id="{00000000-0008-0000-0000-00007E020000}"/>
            </a:ext>
          </a:extLst>
        </xdr:cNvPr>
        <xdr:cNvSpPr>
          <a:spLocks noChangeShapeType="1"/>
        </xdr:cNvSpPr>
      </xdr:nvSpPr>
      <xdr:spPr bwMode="auto">
        <a:xfrm>
          <a:off x="44862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23</xdr:row>
      <xdr:rowOff>0</xdr:rowOff>
    </xdr:from>
    <xdr:to>
      <xdr:col>4</xdr:col>
      <xdr:colOff>1752600</xdr:colOff>
      <xdr:row>23</xdr:row>
      <xdr:rowOff>0</xdr:rowOff>
    </xdr:to>
    <xdr:sp macro="" textlink="">
      <xdr:nvSpPr>
        <xdr:cNvPr id="639" name="Line 203">
          <a:extLst>
            <a:ext uri="{FF2B5EF4-FFF2-40B4-BE49-F238E27FC236}">
              <a16:creationId xmlns:a16="http://schemas.microsoft.com/office/drawing/2014/main" id="{00000000-0008-0000-0000-00007F020000}"/>
            </a:ext>
          </a:extLst>
        </xdr:cNvPr>
        <xdr:cNvSpPr>
          <a:spLocks noChangeShapeType="1"/>
        </xdr:cNvSpPr>
      </xdr:nvSpPr>
      <xdr:spPr bwMode="auto">
        <a:xfrm>
          <a:off x="52387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23</xdr:row>
      <xdr:rowOff>0</xdr:rowOff>
    </xdr:from>
    <xdr:to>
      <xdr:col>4</xdr:col>
      <xdr:colOff>1943100</xdr:colOff>
      <xdr:row>23</xdr:row>
      <xdr:rowOff>0</xdr:rowOff>
    </xdr:to>
    <xdr:sp macro="" textlink="">
      <xdr:nvSpPr>
        <xdr:cNvPr id="640" name="Line 204">
          <a:extLst>
            <a:ext uri="{FF2B5EF4-FFF2-40B4-BE49-F238E27FC236}">
              <a16:creationId xmlns:a16="http://schemas.microsoft.com/office/drawing/2014/main" id="{00000000-0008-0000-0000-000080020000}"/>
            </a:ext>
          </a:extLst>
        </xdr:cNvPr>
        <xdr:cNvSpPr>
          <a:spLocks noChangeShapeType="1"/>
        </xdr:cNvSpPr>
      </xdr:nvSpPr>
      <xdr:spPr bwMode="auto">
        <a:xfrm>
          <a:off x="5429250"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23</xdr:row>
      <xdr:rowOff>0</xdr:rowOff>
    </xdr:from>
    <xdr:to>
      <xdr:col>4</xdr:col>
      <xdr:colOff>809625</xdr:colOff>
      <xdr:row>23</xdr:row>
      <xdr:rowOff>0</xdr:rowOff>
    </xdr:to>
    <xdr:sp macro="" textlink="">
      <xdr:nvSpPr>
        <xdr:cNvPr id="641" name="Line 205">
          <a:extLst>
            <a:ext uri="{FF2B5EF4-FFF2-40B4-BE49-F238E27FC236}">
              <a16:creationId xmlns:a16="http://schemas.microsoft.com/office/drawing/2014/main" id="{00000000-0008-0000-0000-000081020000}"/>
            </a:ext>
          </a:extLst>
        </xdr:cNvPr>
        <xdr:cNvSpPr>
          <a:spLocks noChangeShapeType="1"/>
        </xdr:cNvSpPr>
      </xdr:nvSpPr>
      <xdr:spPr bwMode="auto">
        <a:xfrm>
          <a:off x="4295775" y="25457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zoomScaleNormal="100" workbookViewId="0">
      <selection activeCell="E6" sqref="E6"/>
    </sheetView>
  </sheetViews>
  <sheetFormatPr defaultColWidth="9.140625" defaultRowHeight="15" x14ac:dyDescent="0.25"/>
  <cols>
    <col min="1" max="2" width="9.140625" style="23"/>
    <col min="3" max="3" width="9.140625" style="65"/>
    <col min="4" max="4" width="24.85546875" style="65" customWidth="1"/>
    <col min="5" max="5" width="95.85546875" style="23" customWidth="1"/>
    <col min="6" max="6" width="12.7109375" style="23" customWidth="1"/>
    <col min="7" max="7" width="12.85546875" style="66" customWidth="1"/>
    <col min="8" max="9" width="16.28515625" style="67" customWidth="1"/>
    <col min="10" max="10" width="27.85546875" style="23" customWidth="1"/>
    <col min="11" max="16384" width="9.140625" style="23"/>
  </cols>
  <sheetData>
    <row r="1" spans="1:10" ht="15.75" customHeight="1" thickBot="1" x14ac:dyDescent="0.3">
      <c r="A1" s="68" t="s">
        <v>0</v>
      </c>
      <c r="B1" s="69"/>
      <c r="C1" s="69"/>
      <c r="D1" s="69"/>
      <c r="E1" s="69"/>
      <c r="F1" s="18" t="s">
        <v>1</v>
      </c>
      <c r="G1" s="19">
        <v>600</v>
      </c>
      <c r="H1" s="20"/>
      <c r="I1" s="21"/>
      <c r="J1" s="22"/>
    </row>
    <row r="2" spans="1:10" ht="54.75" customHeight="1" x14ac:dyDescent="0.25">
      <c r="A2" s="24" t="s">
        <v>2</v>
      </c>
      <c r="B2" s="24"/>
      <c r="C2" s="24" t="s">
        <v>3</v>
      </c>
      <c r="D2" s="24" t="s">
        <v>4</v>
      </c>
      <c r="E2" s="25" t="s">
        <v>5</v>
      </c>
      <c r="F2" s="26" t="s">
        <v>6</v>
      </c>
      <c r="G2" s="26" t="s">
        <v>7</v>
      </c>
      <c r="H2" s="27" t="s">
        <v>8</v>
      </c>
      <c r="I2" s="27" t="s">
        <v>9</v>
      </c>
      <c r="J2" s="27" t="s">
        <v>10</v>
      </c>
    </row>
    <row r="3" spans="1:10" ht="15.75" x14ac:dyDescent="0.25">
      <c r="A3" s="28" t="s">
        <v>47</v>
      </c>
      <c r="B3" s="28"/>
      <c r="C3" s="28"/>
      <c r="D3" s="28"/>
      <c r="E3" s="29" t="s">
        <v>48</v>
      </c>
      <c r="F3" s="28"/>
      <c r="G3" s="28"/>
      <c r="H3" s="30"/>
      <c r="I3" s="31"/>
      <c r="J3" s="32"/>
    </row>
    <row r="4" spans="1:10" ht="15.75" x14ac:dyDescent="0.25">
      <c r="A4" s="33"/>
      <c r="B4" s="34" t="s">
        <v>49</v>
      </c>
      <c r="C4" s="34"/>
      <c r="D4" s="34"/>
      <c r="E4" s="35" t="s">
        <v>50</v>
      </c>
      <c r="F4" s="34"/>
      <c r="G4" s="35"/>
      <c r="H4" s="36"/>
      <c r="I4" s="37"/>
      <c r="J4" s="32"/>
    </row>
    <row r="5" spans="1:10" ht="70.5" customHeight="1" x14ac:dyDescent="0.25">
      <c r="A5" s="38"/>
      <c r="B5" s="38"/>
      <c r="C5" s="5"/>
      <c r="D5" s="13" t="s">
        <v>11</v>
      </c>
      <c r="E5" s="8" t="s">
        <v>51</v>
      </c>
      <c r="F5" s="6"/>
      <c r="G5" s="4"/>
      <c r="H5" s="3"/>
      <c r="I5" s="7"/>
      <c r="J5" s="32"/>
    </row>
    <row r="6" spans="1:10" ht="135" customHeight="1" x14ac:dyDescent="0.25">
      <c r="A6" s="38"/>
      <c r="B6" s="38"/>
      <c r="C6" s="5"/>
      <c r="D6" s="13" t="s">
        <v>15</v>
      </c>
      <c r="E6" s="8" t="s">
        <v>53</v>
      </c>
      <c r="F6" s="6"/>
      <c r="G6" s="4"/>
      <c r="H6" s="3"/>
      <c r="I6" s="7"/>
      <c r="J6" s="32"/>
    </row>
    <row r="7" spans="1:10" x14ac:dyDescent="0.25">
      <c r="A7" s="38"/>
      <c r="B7" s="38"/>
      <c r="C7" s="5"/>
      <c r="D7" s="5" t="s">
        <v>16</v>
      </c>
      <c r="E7" s="39" t="s">
        <v>54</v>
      </c>
      <c r="F7" s="6" t="s">
        <v>52</v>
      </c>
      <c r="G7" s="4">
        <v>15</v>
      </c>
      <c r="H7" s="3"/>
      <c r="I7" s="7">
        <f>H7*$G7</f>
        <v>0</v>
      </c>
      <c r="J7" s="32"/>
    </row>
    <row r="8" spans="1:10" x14ac:dyDescent="0.25">
      <c r="A8" s="38"/>
      <c r="B8" s="38"/>
      <c r="C8" s="5"/>
      <c r="D8" s="13" t="s">
        <v>18</v>
      </c>
      <c r="E8" s="40" t="s">
        <v>55</v>
      </c>
      <c r="F8" s="6" t="s">
        <v>52</v>
      </c>
      <c r="G8" s="4">
        <v>30</v>
      </c>
      <c r="H8" s="3"/>
      <c r="I8" s="7">
        <f>H8*$G8</f>
        <v>0</v>
      </c>
      <c r="J8" s="32"/>
    </row>
    <row r="9" spans="1:10" x14ac:dyDescent="0.25">
      <c r="A9" s="38"/>
      <c r="B9" s="38"/>
      <c r="C9" s="5"/>
      <c r="D9" s="13" t="s">
        <v>19</v>
      </c>
      <c r="E9" s="40" t="s">
        <v>56</v>
      </c>
      <c r="F9" s="6" t="s">
        <v>40</v>
      </c>
      <c r="G9" s="4">
        <v>2</v>
      </c>
      <c r="H9" s="3"/>
      <c r="I9" s="7">
        <f>H9*$G9</f>
        <v>0</v>
      </c>
      <c r="J9" s="32"/>
    </row>
    <row r="10" spans="1:10" ht="15.75" x14ac:dyDescent="0.25">
      <c r="A10" s="33"/>
      <c r="B10" s="33" t="s">
        <v>57</v>
      </c>
      <c r="C10" s="34"/>
      <c r="D10" s="34"/>
      <c r="E10" s="35" t="s">
        <v>58</v>
      </c>
      <c r="F10" s="33"/>
      <c r="G10" s="35"/>
      <c r="H10" s="36"/>
      <c r="I10" s="37"/>
      <c r="J10" s="32"/>
    </row>
    <row r="11" spans="1:10" ht="51.75" customHeight="1" x14ac:dyDescent="0.25">
      <c r="A11" s="38"/>
      <c r="B11" s="38"/>
      <c r="C11" s="13" t="s">
        <v>11</v>
      </c>
      <c r="D11" s="13"/>
      <c r="E11" s="41" t="s">
        <v>59</v>
      </c>
      <c r="F11" s="6"/>
      <c r="G11" s="4"/>
      <c r="H11" s="3"/>
      <c r="I11" s="7"/>
      <c r="J11" s="32"/>
    </row>
    <row r="12" spans="1:10" x14ac:dyDescent="0.25">
      <c r="A12" s="38"/>
      <c r="B12" s="38"/>
      <c r="C12" s="5" t="s">
        <v>14</v>
      </c>
      <c r="D12" s="5"/>
      <c r="E12" s="42" t="s">
        <v>60</v>
      </c>
      <c r="F12" s="6" t="s">
        <v>52</v>
      </c>
      <c r="G12" s="4">
        <v>10</v>
      </c>
      <c r="H12" s="3"/>
      <c r="I12" s="7">
        <f>H12*$G12</f>
        <v>0</v>
      </c>
      <c r="J12" s="32"/>
    </row>
    <row r="13" spans="1:10" ht="15.75" x14ac:dyDescent="0.25">
      <c r="A13" s="33"/>
      <c r="B13" s="33" t="s">
        <v>61</v>
      </c>
      <c r="C13" s="34"/>
      <c r="D13" s="34"/>
      <c r="E13" s="35" t="s">
        <v>62</v>
      </c>
      <c r="F13" s="33"/>
      <c r="G13" s="35"/>
      <c r="H13" s="36"/>
      <c r="I13" s="37"/>
      <c r="J13" s="32"/>
    </row>
    <row r="14" spans="1:10" ht="46.5" customHeight="1" x14ac:dyDescent="0.25">
      <c r="A14" s="38"/>
      <c r="B14" s="38"/>
      <c r="C14" s="5" t="s">
        <v>15</v>
      </c>
      <c r="D14" s="2"/>
      <c r="E14" s="8" t="s">
        <v>63</v>
      </c>
      <c r="F14" s="6" t="s">
        <v>38</v>
      </c>
      <c r="G14" s="4">
        <v>3</v>
      </c>
      <c r="H14" s="43"/>
      <c r="I14" s="7">
        <f>H14*$G14</f>
        <v>0</v>
      </c>
      <c r="J14" s="32"/>
    </row>
    <row r="15" spans="1:10" x14ac:dyDescent="0.25">
      <c r="A15" s="5"/>
      <c r="B15" s="5" t="s">
        <v>64</v>
      </c>
      <c r="C15" s="5"/>
      <c r="D15" s="5"/>
      <c r="E15" s="44" t="s">
        <v>65</v>
      </c>
      <c r="F15" s="5"/>
      <c r="G15" s="45"/>
      <c r="H15" s="46"/>
      <c r="I15" s="47"/>
      <c r="J15" s="32"/>
    </row>
    <row r="16" spans="1:10" ht="43.5" customHeight="1" x14ac:dyDescent="0.25">
      <c r="A16" s="48"/>
      <c r="B16" s="48"/>
      <c r="C16" s="14" t="s">
        <v>12</v>
      </c>
      <c r="D16" s="14"/>
      <c r="E16" s="49" t="s">
        <v>66</v>
      </c>
      <c r="F16" s="15" t="s">
        <v>43</v>
      </c>
      <c r="G16" s="4">
        <v>1</v>
      </c>
      <c r="H16" s="3"/>
      <c r="I16" s="7">
        <f>H16*$G16</f>
        <v>0</v>
      </c>
      <c r="J16" s="32"/>
    </row>
    <row r="17" spans="1:10" x14ac:dyDescent="0.25">
      <c r="A17" s="48"/>
      <c r="B17" s="48"/>
      <c r="C17" s="14" t="s">
        <v>13</v>
      </c>
      <c r="D17" s="14"/>
      <c r="E17" s="49" t="s">
        <v>67</v>
      </c>
      <c r="F17" s="15" t="s">
        <v>43</v>
      </c>
      <c r="G17" s="4">
        <v>1</v>
      </c>
      <c r="H17" s="3"/>
      <c r="I17" s="7">
        <f>H17*$G17</f>
        <v>0</v>
      </c>
      <c r="J17" s="32"/>
    </row>
    <row r="18" spans="1:10" x14ac:dyDescent="0.25">
      <c r="A18" s="5"/>
      <c r="B18" s="5" t="s">
        <v>68</v>
      </c>
      <c r="C18" s="5"/>
      <c r="D18" s="5"/>
      <c r="E18" s="44" t="s">
        <v>69</v>
      </c>
      <c r="F18" s="5"/>
      <c r="G18" s="45"/>
      <c r="H18" s="46"/>
      <c r="I18" s="47"/>
      <c r="J18" s="32"/>
    </row>
    <row r="19" spans="1:10" x14ac:dyDescent="0.25">
      <c r="A19" s="48"/>
      <c r="B19" s="48"/>
      <c r="C19" s="50" t="s">
        <v>11</v>
      </c>
      <c r="D19" s="51"/>
      <c r="E19" s="10" t="s">
        <v>70</v>
      </c>
      <c r="F19" s="11"/>
      <c r="G19" s="9"/>
      <c r="H19" s="7"/>
      <c r="I19" s="7"/>
      <c r="J19" s="32"/>
    </row>
    <row r="20" spans="1:10" x14ac:dyDescent="0.25">
      <c r="A20" s="48"/>
      <c r="B20" s="48"/>
      <c r="C20" s="50"/>
      <c r="D20" s="51"/>
      <c r="E20" s="9" t="s">
        <v>71</v>
      </c>
      <c r="F20" s="11"/>
      <c r="G20" s="9"/>
      <c r="H20" s="7"/>
      <c r="I20" s="7"/>
      <c r="J20" s="32"/>
    </row>
    <row r="21" spans="1:10" x14ac:dyDescent="0.25">
      <c r="A21" s="48"/>
      <c r="B21" s="48"/>
      <c r="C21" s="50" t="s">
        <v>12</v>
      </c>
      <c r="D21" s="51"/>
      <c r="E21" s="52" t="s">
        <v>72</v>
      </c>
      <c r="F21" s="11" t="s">
        <v>73</v>
      </c>
      <c r="G21" s="11">
        <v>20</v>
      </c>
      <c r="H21" s="7"/>
      <c r="I21" s="7">
        <f t="shared" ref="I21:I32" si="0">H21*$G21</f>
        <v>0</v>
      </c>
      <c r="J21" s="32"/>
    </row>
    <row r="22" spans="1:10" x14ac:dyDescent="0.25">
      <c r="A22" s="48"/>
      <c r="B22" s="48"/>
      <c r="C22" s="50" t="s">
        <v>13</v>
      </c>
      <c r="D22" s="51"/>
      <c r="E22" s="12" t="s">
        <v>74</v>
      </c>
      <c r="F22" s="11" t="s">
        <v>73</v>
      </c>
      <c r="G22" s="11">
        <v>10</v>
      </c>
      <c r="H22" s="7"/>
      <c r="I22" s="7">
        <f t="shared" si="0"/>
        <v>0</v>
      </c>
      <c r="J22" s="32"/>
    </row>
    <row r="23" spans="1:10" x14ac:dyDescent="0.25">
      <c r="A23" s="48"/>
      <c r="B23" s="48"/>
      <c r="C23" s="50" t="s">
        <v>20</v>
      </c>
      <c r="D23" s="51"/>
      <c r="E23" s="9" t="s">
        <v>76</v>
      </c>
      <c r="F23" s="11"/>
      <c r="G23" s="11"/>
      <c r="H23" s="11"/>
      <c r="I23" s="7">
        <f t="shared" si="0"/>
        <v>0</v>
      </c>
      <c r="J23" s="32"/>
    </row>
    <row r="24" spans="1:10" x14ac:dyDescent="0.25">
      <c r="A24" s="48"/>
      <c r="B24" s="48"/>
      <c r="C24" s="50" t="s">
        <v>39</v>
      </c>
      <c r="D24" s="51"/>
      <c r="E24" s="9" t="s">
        <v>78</v>
      </c>
      <c r="F24" s="11" t="s">
        <v>77</v>
      </c>
      <c r="G24" s="11">
        <v>5</v>
      </c>
      <c r="H24" s="11"/>
      <c r="I24" s="7">
        <f t="shared" si="0"/>
        <v>0</v>
      </c>
      <c r="J24" s="32"/>
    </row>
    <row r="25" spans="1:10" x14ac:dyDescent="0.25">
      <c r="A25" s="48"/>
      <c r="B25" s="48"/>
      <c r="C25" s="50" t="s">
        <v>41</v>
      </c>
      <c r="D25" s="51"/>
      <c r="E25" s="9" t="s">
        <v>79</v>
      </c>
      <c r="F25" s="11" t="s">
        <v>77</v>
      </c>
      <c r="G25" s="11">
        <v>5</v>
      </c>
      <c r="H25" s="11"/>
      <c r="I25" s="7">
        <f t="shared" si="0"/>
        <v>0</v>
      </c>
      <c r="J25" s="32"/>
    </row>
    <row r="26" spans="1:10" x14ac:dyDescent="0.25">
      <c r="A26" s="48"/>
      <c r="B26" s="48"/>
      <c r="C26" s="50" t="s">
        <v>42</v>
      </c>
      <c r="D26" s="53"/>
      <c r="E26" s="9" t="s">
        <v>80</v>
      </c>
      <c r="F26" s="11" t="s">
        <v>77</v>
      </c>
      <c r="G26" s="11">
        <v>40</v>
      </c>
      <c r="H26" s="11"/>
      <c r="I26" s="7">
        <f t="shared" si="0"/>
        <v>0</v>
      </c>
      <c r="J26" s="32"/>
    </row>
    <row r="27" spans="1:10" x14ac:dyDescent="0.25">
      <c r="A27" s="48"/>
      <c r="B27" s="48"/>
      <c r="C27" s="50" t="s">
        <v>21</v>
      </c>
      <c r="D27" s="51"/>
      <c r="E27" s="9" t="s">
        <v>81</v>
      </c>
      <c r="F27" s="11" t="s">
        <v>82</v>
      </c>
      <c r="G27" s="9"/>
      <c r="H27" s="9"/>
      <c r="I27" s="7">
        <f t="shared" si="0"/>
        <v>0</v>
      </c>
      <c r="J27" s="32"/>
    </row>
    <row r="28" spans="1:10" x14ac:dyDescent="0.25">
      <c r="A28" s="48"/>
      <c r="B28" s="48"/>
      <c r="C28" s="50" t="s">
        <v>22</v>
      </c>
      <c r="D28" s="51"/>
      <c r="E28" s="9" t="s">
        <v>83</v>
      </c>
      <c r="F28" s="11"/>
      <c r="G28" s="9"/>
      <c r="H28" s="9"/>
      <c r="I28" s="7">
        <f t="shared" si="0"/>
        <v>0</v>
      </c>
      <c r="J28" s="32"/>
    </row>
    <row r="29" spans="1:10" x14ac:dyDescent="0.25">
      <c r="A29" s="48"/>
      <c r="B29" s="48"/>
      <c r="C29" s="50" t="s">
        <v>44</v>
      </c>
      <c r="D29" s="51"/>
      <c r="E29" s="9" t="s">
        <v>84</v>
      </c>
      <c r="F29" s="11" t="s">
        <v>17</v>
      </c>
      <c r="G29" s="11">
        <v>4</v>
      </c>
      <c r="H29" s="11"/>
      <c r="I29" s="7">
        <f t="shared" si="0"/>
        <v>0</v>
      </c>
      <c r="J29" s="32"/>
    </row>
    <row r="30" spans="1:10" x14ac:dyDescent="0.25">
      <c r="A30" s="48"/>
      <c r="B30" s="48"/>
      <c r="C30" s="50" t="s">
        <v>23</v>
      </c>
      <c r="D30" s="51"/>
      <c r="E30" s="9" t="s">
        <v>85</v>
      </c>
      <c r="F30" s="11"/>
      <c r="G30" s="9"/>
      <c r="H30" s="9"/>
      <c r="I30" s="7">
        <f t="shared" si="0"/>
        <v>0</v>
      </c>
      <c r="J30" s="32"/>
    </row>
    <row r="31" spans="1:10" x14ac:dyDescent="0.25">
      <c r="A31" s="48"/>
      <c r="B31" s="48"/>
      <c r="C31" s="50" t="s">
        <v>24</v>
      </c>
      <c r="D31" s="51"/>
      <c r="E31" s="9" t="s">
        <v>86</v>
      </c>
      <c r="F31" s="11" t="s">
        <v>75</v>
      </c>
      <c r="G31" s="11">
        <v>5</v>
      </c>
      <c r="H31" s="11"/>
      <c r="I31" s="7">
        <f t="shared" si="0"/>
        <v>0</v>
      </c>
      <c r="J31" s="32"/>
    </row>
    <row r="32" spans="1:10" x14ac:dyDescent="0.25">
      <c r="A32" s="48"/>
      <c r="B32" s="48"/>
      <c r="C32" s="50" t="s">
        <v>45</v>
      </c>
      <c r="D32" s="51"/>
      <c r="E32" s="9" t="s">
        <v>87</v>
      </c>
      <c r="F32" s="11"/>
      <c r="G32" s="11"/>
      <c r="H32" s="11"/>
      <c r="I32" s="7">
        <f t="shared" si="0"/>
        <v>0</v>
      </c>
      <c r="J32" s="32"/>
    </row>
    <row r="33" spans="1:10" x14ac:dyDescent="0.25">
      <c r="A33" s="48"/>
      <c r="B33" s="48"/>
      <c r="C33" s="50" t="s">
        <v>27</v>
      </c>
      <c r="D33" s="50"/>
      <c r="E33" s="54" t="s">
        <v>88</v>
      </c>
      <c r="F33" s="55"/>
      <c r="G33" s="57"/>
      <c r="H33" s="55"/>
      <c r="I33" s="7"/>
      <c r="J33" s="32"/>
    </row>
    <row r="34" spans="1:10" ht="63.75" x14ac:dyDescent="0.25">
      <c r="A34" s="48"/>
      <c r="B34" s="48"/>
      <c r="C34" s="50" t="s">
        <v>46</v>
      </c>
      <c r="D34" s="50"/>
      <c r="E34" s="56" t="s">
        <v>89</v>
      </c>
      <c r="F34" s="11" t="s">
        <v>17</v>
      </c>
      <c r="G34" s="57">
        <v>2</v>
      </c>
      <c r="H34" s="55"/>
      <c r="I34" s="7">
        <f t="shared" ref="I34" si="1">H34*$G34</f>
        <v>0</v>
      </c>
      <c r="J34" s="32"/>
    </row>
    <row r="35" spans="1:10" ht="15.75" x14ac:dyDescent="0.25">
      <c r="A35" s="28" t="s">
        <v>90</v>
      </c>
      <c r="B35" s="29"/>
      <c r="C35" s="28"/>
      <c r="D35" s="28"/>
      <c r="E35" s="29" t="s">
        <v>91</v>
      </c>
      <c r="F35" s="29"/>
      <c r="G35" s="29"/>
      <c r="H35" s="58"/>
      <c r="I35" s="59"/>
      <c r="J35" s="32"/>
    </row>
    <row r="36" spans="1:10" x14ac:dyDescent="0.25">
      <c r="A36" s="60"/>
      <c r="B36" s="5" t="s">
        <v>92</v>
      </c>
      <c r="C36" s="5"/>
      <c r="D36" s="5"/>
      <c r="E36" s="44" t="s">
        <v>93</v>
      </c>
      <c r="F36" s="60"/>
      <c r="G36" s="44"/>
      <c r="H36" s="61"/>
      <c r="I36" s="62"/>
      <c r="J36" s="32"/>
    </row>
    <row r="37" spans="1:10" ht="25.5" x14ac:dyDescent="0.25">
      <c r="A37" s="8"/>
      <c r="B37" s="8"/>
      <c r="C37" s="6" t="s">
        <v>23</v>
      </c>
      <c r="D37" s="6"/>
      <c r="E37" s="1" t="s">
        <v>94</v>
      </c>
      <c r="F37" s="6" t="s">
        <v>40</v>
      </c>
      <c r="G37" s="4">
        <v>4</v>
      </c>
      <c r="H37" s="3"/>
      <c r="I37" s="7">
        <f t="shared" ref="I37:I38" si="2">H37*$G37</f>
        <v>0</v>
      </c>
      <c r="J37" s="32"/>
    </row>
    <row r="38" spans="1:10" ht="25.5" x14ac:dyDescent="0.25">
      <c r="A38" s="8"/>
      <c r="B38" s="8"/>
      <c r="C38" s="6" t="s">
        <v>25</v>
      </c>
      <c r="D38" s="6"/>
      <c r="E38" s="42" t="s">
        <v>95</v>
      </c>
      <c r="F38" s="6" t="s">
        <v>40</v>
      </c>
      <c r="G38" s="4">
        <v>2</v>
      </c>
      <c r="H38" s="3"/>
      <c r="I38" s="7">
        <f t="shared" si="2"/>
        <v>0</v>
      </c>
      <c r="J38" s="32"/>
    </row>
    <row r="39" spans="1:10" x14ac:dyDescent="0.25">
      <c r="A39" s="60"/>
      <c r="B39" s="60" t="s">
        <v>96</v>
      </c>
      <c r="C39" s="5"/>
      <c r="D39" s="5"/>
      <c r="E39" s="44" t="s">
        <v>97</v>
      </c>
      <c r="F39" s="60"/>
      <c r="G39" s="44"/>
      <c r="H39" s="61"/>
      <c r="I39" s="62"/>
      <c r="J39" s="32"/>
    </row>
    <row r="40" spans="1:10" x14ac:dyDescent="0.25">
      <c r="A40" s="8"/>
      <c r="B40" s="8"/>
      <c r="C40" s="6" t="s">
        <v>15</v>
      </c>
      <c r="D40" s="6"/>
      <c r="E40" s="1" t="s">
        <v>98</v>
      </c>
      <c r="F40" s="63" t="s">
        <v>43</v>
      </c>
      <c r="G40" s="4">
        <v>2</v>
      </c>
      <c r="H40" s="3"/>
      <c r="I40" s="7">
        <f t="shared" ref="I40:I61" si="3">H40*$G40</f>
        <v>0</v>
      </c>
      <c r="J40" s="32"/>
    </row>
    <row r="41" spans="1:10" x14ac:dyDescent="0.25">
      <c r="A41" s="8"/>
      <c r="B41" s="8"/>
      <c r="C41" s="6" t="s">
        <v>20</v>
      </c>
      <c r="D41" s="6"/>
      <c r="E41" s="1" t="s">
        <v>99</v>
      </c>
      <c r="F41" s="63" t="s">
        <v>43</v>
      </c>
      <c r="G41" s="4">
        <v>1</v>
      </c>
      <c r="H41" s="3"/>
      <c r="I41" s="7">
        <f t="shared" si="3"/>
        <v>0</v>
      </c>
      <c r="J41" s="32"/>
    </row>
    <row r="42" spans="1:10" x14ac:dyDescent="0.25">
      <c r="A42" s="8"/>
      <c r="B42" s="8"/>
      <c r="C42" s="6" t="s">
        <v>22</v>
      </c>
      <c r="D42" s="6"/>
      <c r="E42" s="1" t="s">
        <v>100</v>
      </c>
      <c r="F42" s="63" t="s">
        <v>43</v>
      </c>
      <c r="G42" s="4">
        <v>1</v>
      </c>
      <c r="H42" s="3"/>
      <c r="I42" s="7">
        <f t="shared" si="3"/>
        <v>0</v>
      </c>
      <c r="J42" s="32"/>
    </row>
    <row r="43" spans="1:10" x14ac:dyDescent="0.25">
      <c r="A43" s="8"/>
      <c r="B43" s="8"/>
      <c r="C43" s="6" t="s">
        <v>24</v>
      </c>
      <c r="D43" s="6"/>
      <c r="E43" s="1" t="s">
        <v>101</v>
      </c>
      <c r="F43" s="63" t="s">
        <v>43</v>
      </c>
      <c r="G43" s="4">
        <v>3</v>
      </c>
      <c r="H43" s="3"/>
      <c r="I43" s="7">
        <f t="shared" si="3"/>
        <v>0</v>
      </c>
      <c r="J43" s="32"/>
    </row>
    <row r="44" spans="1:10" x14ac:dyDescent="0.25">
      <c r="A44" s="8"/>
      <c r="B44" s="8"/>
      <c r="C44" s="6" t="s">
        <v>25</v>
      </c>
      <c r="D44" s="6"/>
      <c r="E44" s="1" t="s">
        <v>102</v>
      </c>
      <c r="F44" s="63" t="s">
        <v>43</v>
      </c>
      <c r="G44" s="4">
        <v>3</v>
      </c>
      <c r="H44" s="3"/>
      <c r="I44" s="7">
        <f t="shared" si="3"/>
        <v>0</v>
      </c>
      <c r="J44" s="32"/>
    </row>
    <row r="45" spans="1:10" x14ac:dyDescent="0.25">
      <c r="A45" s="8"/>
      <c r="B45" s="8"/>
      <c r="C45" s="6" t="s">
        <v>26</v>
      </c>
      <c r="D45" s="6"/>
      <c r="E45" s="1" t="s">
        <v>103</v>
      </c>
      <c r="F45" s="63" t="s">
        <v>104</v>
      </c>
      <c r="G45" s="4">
        <v>1</v>
      </c>
      <c r="H45" s="3"/>
      <c r="I45" s="7">
        <f t="shared" si="3"/>
        <v>0</v>
      </c>
      <c r="J45" s="32"/>
    </row>
    <row r="46" spans="1:10" x14ac:dyDescent="0.25">
      <c r="A46" s="8"/>
      <c r="B46" s="8"/>
      <c r="C46" s="6" t="s">
        <v>27</v>
      </c>
      <c r="D46" s="6"/>
      <c r="E46" s="1" t="s">
        <v>105</v>
      </c>
      <c r="F46" s="63" t="s">
        <v>104</v>
      </c>
      <c r="G46" s="4">
        <v>1</v>
      </c>
      <c r="H46" s="3"/>
      <c r="I46" s="7">
        <f t="shared" si="3"/>
        <v>0</v>
      </c>
      <c r="J46" s="32"/>
    </row>
    <row r="47" spans="1:10" x14ac:dyDescent="0.25">
      <c r="A47" s="8"/>
      <c r="B47" s="8"/>
      <c r="C47" s="6" t="s">
        <v>28</v>
      </c>
      <c r="D47" s="6"/>
      <c r="E47" s="1" t="s">
        <v>106</v>
      </c>
      <c r="F47" s="63" t="s">
        <v>43</v>
      </c>
      <c r="G47" s="4">
        <v>1</v>
      </c>
      <c r="H47" s="3"/>
      <c r="I47" s="7">
        <f t="shared" si="3"/>
        <v>0</v>
      </c>
      <c r="J47" s="32"/>
    </row>
    <row r="48" spans="1:10" x14ac:dyDescent="0.25">
      <c r="A48" s="8"/>
      <c r="B48" s="8"/>
      <c r="C48" s="6" t="s">
        <v>29</v>
      </c>
      <c r="D48" s="6"/>
      <c r="E48" s="1" t="s">
        <v>107</v>
      </c>
      <c r="F48" s="63" t="s">
        <v>40</v>
      </c>
      <c r="G48" s="4">
        <v>2</v>
      </c>
      <c r="H48" s="3"/>
      <c r="I48" s="7">
        <f t="shared" si="3"/>
        <v>0</v>
      </c>
      <c r="J48" s="32"/>
    </row>
    <row r="49" spans="1:10" x14ac:dyDescent="0.25">
      <c r="A49" s="8"/>
      <c r="B49" s="8"/>
      <c r="C49" s="6" t="s">
        <v>30</v>
      </c>
      <c r="D49" s="6"/>
      <c r="E49" s="1" t="s">
        <v>108</v>
      </c>
      <c r="F49" s="63" t="s">
        <v>40</v>
      </c>
      <c r="G49" s="4">
        <v>2</v>
      </c>
      <c r="H49" s="3"/>
      <c r="I49" s="7">
        <f t="shared" si="3"/>
        <v>0</v>
      </c>
      <c r="J49" s="32"/>
    </row>
    <row r="50" spans="1:10" x14ac:dyDescent="0.25">
      <c r="A50" s="8"/>
      <c r="B50" s="8"/>
      <c r="C50" s="6" t="s">
        <v>31</v>
      </c>
      <c r="D50" s="6"/>
      <c r="E50" s="1" t="s">
        <v>109</v>
      </c>
      <c r="F50" s="63" t="s">
        <v>40</v>
      </c>
      <c r="G50" s="4">
        <v>1</v>
      </c>
      <c r="H50" s="3"/>
      <c r="I50" s="7">
        <f t="shared" si="3"/>
        <v>0</v>
      </c>
      <c r="J50" s="32"/>
    </row>
    <row r="51" spans="1:10" x14ac:dyDescent="0.25">
      <c r="A51" s="8"/>
      <c r="B51" s="8"/>
      <c r="C51" s="6" t="s">
        <v>32</v>
      </c>
      <c r="D51" s="6"/>
      <c r="E51" s="1" t="s">
        <v>110</v>
      </c>
      <c r="F51" s="63" t="s">
        <v>43</v>
      </c>
      <c r="G51" s="4">
        <v>1</v>
      </c>
      <c r="H51" s="3"/>
      <c r="I51" s="7">
        <f t="shared" si="3"/>
        <v>0</v>
      </c>
      <c r="J51" s="32"/>
    </row>
    <row r="52" spans="1:10" x14ac:dyDescent="0.25">
      <c r="A52" s="8"/>
      <c r="B52" s="8"/>
      <c r="C52" s="6" t="s">
        <v>33</v>
      </c>
      <c r="D52" s="6"/>
      <c r="E52" s="1" t="s">
        <v>111</v>
      </c>
      <c r="F52" s="63" t="s">
        <v>43</v>
      </c>
      <c r="G52" s="4">
        <v>6</v>
      </c>
      <c r="H52" s="3"/>
      <c r="I52" s="7">
        <f t="shared" si="3"/>
        <v>0</v>
      </c>
      <c r="J52" s="32"/>
    </row>
    <row r="53" spans="1:10" x14ac:dyDescent="0.25">
      <c r="A53" s="8"/>
      <c r="B53" s="8"/>
      <c r="C53" s="6" t="s">
        <v>34</v>
      </c>
      <c r="D53" s="6"/>
      <c r="E53" s="1" t="s">
        <v>112</v>
      </c>
      <c r="F53" s="63" t="s">
        <v>43</v>
      </c>
      <c r="G53" s="4">
        <v>2</v>
      </c>
      <c r="H53" s="3"/>
      <c r="I53" s="7">
        <f t="shared" si="3"/>
        <v>0</v>
      </c>
      <c r="J53" s="32"/>
    </row>
    <row r="54" spans="1:10" x14ac:dyDescent="0.25">
      <c r="A54" s="8"/>
      <c r="B54" s="8"/>
      <c r="C54" s="6" t="s">
        <v>35</v>
      </c>
      <c r="D54" s="6"/>
      <c r="E54" s="1" t="s">
        <v>113</v>
      </c>
      <c r="F54" s="63" t="s">
        <v>43</v>
      </c>
      <c r="G54" s="4">
        <v>4</v>
      </c>
      <c r="H54" s="3"/>
      <c r="I54" s="7">
        <f t="shared" si="3"/>
        <v>0</v>
      </c>
      <c r="J54" s="32"/>
    </row>
    <row r="55" spans="1:10" x14ac:dyDescent="0.25">
      <c r="A55" s="8"/>
      <c r="B55" s="8"/>
      <c r="C55" s="6" t="s">
        <v>36</v>
      </c>
      <c r="D55" s="6"/>
      <c r="E55" s="1" t="s">
        <v>114</v>
      </c>
      <c r="F55" s="63" t="s">
        <v>43</v>
      </c>
      <c r="G55" s="4">
        <v>1</v>
      </c>
      <c r="H55" s="3"/>
      <c r="I55" s="7">
        <f t="shared" si="3"/>
        <v>0</v>
      </c>
      <c r="J55" s="32"/>
    </row>
    <row r="56" spans="1:10" x14ac:dyDescent="0.25">
      <c r="A56" s="8"/>
      <c r="B56" s="8"/>
      <c r="C56" s="6" t="s">
        <v>37</v>
      </c>
      <c r="D56" s="6"/>
      <c r="E56" s="1" t="s">
        <v>115</v>
      </c>
      <c r="F56" s="63" t="s">
        <v>43</v>
      </c>
      <c r="G56" s="4">
        <v>1</v>
      </c>
      <c r="H56" s="3"/>
      <c r="I56" s="7">
        <f t="shared" si="3"/>
        <v>0</v>
      </c>
      <c r="J56" s="32"/>
    </row>
    <row r="57" spans="1:10" x14ac:dyDescent="0.25">
      <c r="A57" s="32"/>
      <c r="B57" s="8"/>
      <c r="C57" s="6" t="s">
        <v>116</v>
      </c>
      <c r="D57" s="6"/>
      <c r="E57" s="1" t="s">
        <v>117</v>
      </c>
      <c r="F57" s="63" t="s">
        <v>38</v>
      </c>
      <c r="G57" s="4" t="s">
        <v>118</v>
      </c>
      <c r="H57" s="3"/>
      <c r="I57" s="7">
        <f>IFERROR(H57*$G57,0)</f>
        <v>0</v>
      </c>
      <c r="J57" s="32"/>
    </row>
    <row r="58" spans="1:10" x14ac:dyDescent="0.25">
      <c r="A58" s="32"/>
      <c r="B58" s="8"/>
      <c r="C58" s="6" t="s">
        <v>119</v>
      </c>
      <c r="D58" s="6"/>
      <c r="E58" s="1" t="s">
        <v>120</v>
      </c>
      <c r="F58" s="63" t="s">
        <v>43</v>
      </c>
      <c r="G58" s="4" t="s">
        <v>118</v>
      </c>
      <c r="H58" s="3"/>
      <c r="I58" s="7">
        <f>IFERROR(H58*$G58,0)</f>
        <v>0</v>
      </c>
      <c r="J58" s="32"/>
    </row>
    <row r="59" spans="1:10" x14ac:dyDescent="0.25">
      <c r="A59" s="8"/>
      <c r="B59" s="8"/>
      <c r="C59" s="6" t="s">
        <v>121</v>
      </c>
      <c r="D59" s="6"/>
      <c r="E59" s="1" t="s">
        <v>122</v>
      </c>
      <c r="F59" s="63" t="s">
        <v>43</v>
      </c>
      <c r="G59" s="63" t="s">
        <v>118</v>
      </c>
      <c r="H59" s="64"/>
      <c r="I59" s="7">
        <f>IFERROR(H59*$G59,0)</f>
        <v>0</v>
      </c>
      <c r="J59" s="32"/>
    </row>
    <row r="60" spans="1:10" x14ac:dyDescent="0.25">
      <c r="A60" s="8"/>
      <c r="B60" s="8"/>
      <c r="C60" s="6" t="s">
        <v>123</v>
      </c>
      <c r="D60" s="6"/>
      <c r="E60" s="16" t="s">
        <v>124</v>
      </c>
      <c r="F60" s="15" t="s">
        <v>43</v>
      </c>
      <c r="G60" s="4">
        <v>59</v>
      </c>
      <c r="H60" s="3"/>
      <c r="I60" s="7">
        <f t="shared" si="3"/>
        <v>0</v>
      </c>
      <c r="J60" s="32"/>
    </row>
    <row r="61" spans="1:10" ht="38.25" x14ac:dyDescent="0.25">
      <c r="A61" s="8"/>
      <c r="B61" s="8"/>
      <c r="C61" s="6" t="s">
        <v>125</v>
      </c>
      <c r="D61" s="6"/>
      <c r="E61" s="17" t="s">
        <v>126</v>
      </c>
      <c r="F61" s="15" t="s">
        <v>43</v>
      </c>
      <c r="G61" s="4">
        <v>11</v>
      </c>
      <c r="H61" s="3"/>
      <c r="I61" s="7">
        <f t="shared" si="3"/>
        <v>0</v>
      </c>
      <c r="J61" s="32"/>
    </row>
    <row r="62" spans="1:10" x14ac:dyDescent="0.25">
      <c r="A62" s="8"/>
      <c r="B62" s="8"/>
      <c r="C62" s="6" t="s">
        <v>127</v>
      </c>
      <c r="D62" s="6"/>
      <c r="E62" s="17" t="s">
        <v>128</v>
      </c>
      <c r="F62" s="15" t="s">
        <v>43</v>
      </c>
      <c r="G62" s="4">
        <v>1</v>
      </c>
      <c r="H62" s="43"/>
      <c r="I62" s="7"/>
      <c r="J62" s="32"/>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2024-01-12T11:43:45Z</dcterms:modified>
</cp:coreProperties>
</file>