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BOQ" sheetId="1" r:id="rId1"/>
    <sheet name="Fire Fighting" sheetId="2" r:id="rId2"/>
    <sheet name="FIRE MAK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2" l="1"/>
  <c r="K32" i="2"/>
  <c r="K30" i="2"/>
  <c r="K26" i="2"/>
  <c r="K21" i="2"/>
  <c r="K18" i="2"/>
  <c r="K17" i="2"/>
  <c r="K16" i="2"/>
  <c r="I14" i="1" l="1"/>
  <c r="I13" i="1"/>
  <c r="I12" i="1"/>
  <c r="I11" i="1"/>
  <c r="I10" i="1"/>
  <c r="I9" i="1"/>
  <c r="I8" i="1"/>
  <c r="I7" i="1"/>
  <c r="I6" i="1"/>
</calcChain>
</file>

<file path=xl/sharedStrings.xml><?xml version="1.0" encoding="utf-8"?>
<sst xmlns="http://schemas.openxmlformats.org/spreadsheetml/2006/main" count="123" uniqueCount="103">
  <si>
    <t>A. CIVIL &amp; INTERIOR BOQ-Ahemedabad Airport</t>
  </si>
  <si>
    <t>Area</t>
  </si>
  <si>
    <t>Task No.</t>
  </si>
  <si>
    <t>Sub Task No.</t>
  </si>
  <si>
    <t>Name of Item</t>
  </si>
  <si>
    <t>Description of Item</t>
  </si>
  <si>
    <t>Unit</t>
  </si>
  <si>
    <t>Quantity</t>
  </si>
  <si>
    <t>Rate</t>
  </si>
  <si>
    <t>Amount</t>
  </si>
  <si>
    <t>Remark</t>
  </si>
  <si>
    <t>A</t>
  </si>
  <si>
    <t>A.1.0</t>
  </si>
  <si>
    <t>a</t>
  </si>
  <si>
    <t>a.1</t>
  </si>
  <si>
    <t>a.5</t>
  </si>
  <si>
    <t>a.7</t>
  </si>
  <si>
    <t>b</t>
  </si>
  <si>
    <t>b.2</t>
  </si>
  <si>
    <t>c</t>
  </si>
  <si>
    <t>Sub Total of A.1.0</t>
  </si>
  <si>
    <t>A.2.0</t>
  </si>
  <si>
    <t>c.1</t>
  </si>
  <si>
    <t>d</t>
  </si>
  <si>
    <t>e</t>
  </si>
  <si>
    <t>f</t>
  </si>
  <si>
    <t>g</t>
  </si>
  <si>
    <t>h</t>
  </si>
  <si>
    <t>i</t>
  </si>
  <si>
    <t>d.1</t>
  </si>
  <si>
    <t>No.</t>
  </si>
  <si>
    <t>Each</t>
  </si>
  <si>
    <t>a.8</t>
  </si>
  <si>
    <t>e.1</t>
  </si>
  <si>
    <t>G</t>
  </si>
  <si>
    <t>Fire Detection and Alarm System</t>
  </si>
  <si>
    <t>G.1.0</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</si>
  <si>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</si>
  <si>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</si>
  <si>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hoooters (Specification :- 110 cd light &amp; 85 dB with adjustable DB)  at different locations complete with all fixing accessories, etc under false ceiling roof, wall etc.  complete as required.</t>
  </si>
  <si>
    <t>Supply and Installation of ABC powder type fire extinguisher of 3 Kgs. Capacity as per IS :15683, with initial filling in brand new cylinder with powder coated finish, fitted with Gun metal union, discharge hose, wall mounting bracket etc. complete.</t>
  </si>
  <si>
    <t>Supply and Installation of CO2 type fire extinguisher of 4.5 Kgs. Capacity as per IS :15683, with initial filling in brand new cylinder with powder coated finish, fitted with Gun metal union, discharge hose etc. complete.</t>
  </si>
  <si>
    <t xml:space="preserve">Supply and Installation of Fire Exit Signage </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</si>
  <si>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</si>
  <si>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</si>
  <si>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</si>
  <si>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</si>
  <si>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</si>
  <si>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 xml:space="preserve">Fire Fighting System </t>
  </si>
  <si>
    <t>Qty</t>
  </si>
  <si>
    <t>Material Rate</t>
  </si>
  <si>
    <t>Labour Rate</t>
  </si>
  <si>
    <t>Total Rate</t>
  </si>
  <si>
    <t>(A)</t>
  </si>
  <si>
    <t>(B)</t>
  </si>
  <si>
    <t>Water Tank and Pressure Pump for fire figthing System</t>
  </si>
  <si>
    <t>Pump</t>
  </si>
  <si>
    <t xml:space="preserve">Supplying, Installation, Testing and Commissioning of Electric Driven Terrace Pump suitable for auto operation and consisting of following: complete in all respect as required. </t>
  </si>
  <si>
    <t>Horizontal type, centrifugal end suction type pump of cast iron body &amp; bronze impeller with stainless steel shaft, mechanical seal and flow of 900 Ipm at 40Mtr head confirming to IS:1520.</t>
  </si>
  <si>
    <t>Suitable HP  squirrel cage induction motor TEFC type suitable for operation on 415 volts ± 10%, 3 phase 50 Hz. AC with IP 55 class of protection for enclosure, horizontal foot mounted type with Class-'F' insulation, confirming to IS:325.</t>
  </si>
  <si>
    <t>M.S. fabricated Common base frame, flexible coupling, coupling guard, foundation bolts and pressure gauge with butterfly valve etc. Suitable cement concrete foundation duly plastered with anti vibration pads.etc. complete as per manufacturer's design &amp; standards and as per detailed specifications.(including all civil works)</t>
  </si>
  <si>
    <t>The pump shall include suitable weather proof electrical panal with all type of cables,tray,mcbs etc which ever is required.Take approval of panal design from consultnt/client before installation.</t>
  </si>
  <si>
    <t>Pump electrical panel automation and integration as per site requirement</t>
  </si>
  <si>
    <t>(PIPING AND ACCESSORIES)</t>
  </si>
  <si>
    <t>SLFTC of  MS pipes on surface</t>
  </si>
  <si>
    <t>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walls/slabs and making good the same etc. complete in all respect as required.</t>
  </si>
  <si>
    <t>Meter</t>
  </si>
  <si>
    <t>50mm dia.</t>
  </si>
  <si>
    <t>32mm dia.</t>
  </si>
  <si>
    <t>25mm dia.</t>
  </si>
  <si>
    <t>SITC of butterfly valves</t>
  </si>
  <si>
    <t>Supplying, Installation, Testing and Commissioning of butterfly valves of  PN 1.6 rating of following sizes with nitrile seat and stainless steel stem with lever/gear operation and cast iron body in powder coated finish  for fire fighting application complete in all respects as required.</t>
  </si>
  <si>
    <t>65mm dia</t>
  </si>
  <si>
    <t>SITC of cast iron flanged Non return valves</t>
  </si>
  <si>
    <t>Supplying, Installation, Testing and Commissioning of cast iron flanged  Non return valves of PN 1.6 rating of  following sizes conforming to relevant IS specifications and  providing and fixing nuts, bolts, washers, gaskets etc. complete as required.</t>
  </si>
  <si>
    <t>SITC of  Brass Ball Valves</t>
  </si>
  <si>
    <t>Supply, installation, testing and commissioning of  forged brass ball valves with brass body nickel coated, brass ball, hard chrome plated, suitable for fire  fighting complete in all respects.</t>
  </si>
  <si>
    <t>SITC of Cast iron flanged Y Strainer</t>
  </si>
  <si>
    <t>Supplying, Installation, Testing and Commissioning of CI  body flanged (both ends) type Y strainer with (stainless steel / brass mesh) conforming to relevant  IS specifications amended upto date complete including providing and fixing nuts, bolts, washers, gaskets etc. complete as required.</t>
  </si>
  <si>
    <t>SITC of  Pressure Switches</t>
  </si>
  <si>
    <t>Supplying, Installation, Testing and Commissioning of pressure switches suitable for operating with fire hydrant   systems  for working pressure  of 14.0 Kg/cm²  including electrical control wiring with suitable copper conductor PVC insulated and sheathed control cable upto control panel, connections etc. complete as required.</t>
  </si>
  <si>
    <t>SITC of  Pressure gauge</t>
  </si>
  <si>
    <t>Supply, installation,  testing &amp; commissioning of 100 mm dia Bourden type, Stainless Steel dial type pressure gauge  including brass isolation valve and pipe having calibration of  0-16 Kg/cm2.</t>
  </si>
  <si>
    <t>SITC of SS orifice plate</t>
  </si>
  <si>
    <t>Supplying, Installation, Testing and Commissioning of Stainless steel orifice plates having 6 mm nominal thickness, upto 200mm outer dia. and internal dia. suitable to reduce pressure to between 3.2 to 3.5 Kg/sq.mm., complete as required.</t>
  </si>
  <si>
    <t xml:space="preserve">Vibration Bellow </t>
  </si>
  <si>
    <t xml:space="preserve">LIST OF APPROVED MAKES FOR FIRE FIGHTING </t>
  </si>
  <si>
    <t>S.NO.</t>
  </si>
  <si>
    <t>ITEMS</t>
  </si>
  <si>
    <t xml:space="preserve">APPROVED LIST </t>
  </si>
  <si>
    <t>FIRE ALARM SYSTEM</t>
  </si>
  <si>
    <t>SMOKE/HEAT DETECTOR WITH BASES (UL  LISTED/ FM APPROVED)</t>
  </si>
  <si>
    <t>APPOLO / SYSTEM SENSOR / APOLLO / RAVEL/</t>
  </si>
  <si>
    <t>FIRE ALARM PANEL  (UL  LISTED/ FM APPROVED)</t>
  </si>
  <si>
    <t xml:space="preserve">AGNI / RAVEL </t>
  </si>
  <si>
    <t>MANUAL CALL POINT /  HOOTER / RESPONSE INDICATOR (UL LISTED / FM APPROVED)</t>
  </si>
  <si>
    <t>Agni or equivalent</t>
  </si>
  <si>
    <t xml:space="preserve"> CABLE</t>
  </si>
  <si>
    <t>POLYCAB / FINOLEX / RR KABEEL</t>
  </si>
  <si>
    <t>FIRE EXTINGUISHERS</t>
  </si>
  <si>
    <t>MINIMAX  / CEASE FIRE</t>
  </si>
  <si>
    <t>Hood supression system</t>
  </si>
  <si>
    <t>Ceasefire/Swastik/Anshul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</si>
</sst>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0;[Red]#,##0.00"/>
    <numFmt numFmtId="165" formatCode="_(* #,##0.00_);_(* \(#,##0.00\);_(* &quot;-&quot;??_);_(@_)"/>
  </numFmts>
  <fonts count="29" x14ac:knownFonts="1">
    <font>
      <sz val="11"/>
      <color theme="1"/>
      <name val="Calibri"/>
      <family val="2"/>
      <scheme val="minor"/>
    </font>
    <font>
      <sz val="11"/>
      <color theme="1"/>
      <name val="Calibri"/>
      <family val="2"/>
      <scheme val="minor"/>
    </font>
    <font>
      <sz val="10"/>
      <color theme="1"/>
      <name val="Times New Roman"/>
      <family val="1"/>
    </font>
    <font>
      <sz val="11"/>
      <color theme="1"/>
      <name val="Times New Roman"/>
      <family val="1"/>
    </font>
    <font>
      <b/>
      <sz val="12"/>
      <name val="Times New Roman"/>
      <family val="1"/>
    </font>
    <font>
      <b/>
      <sz val="14"/>
      <color theme="1"/>
      <name val="Times New Roman"/>
      <family val="1"/>
    </font>
    <font>
      <b/>
      <sz val="12"/>
      <color theme="1"/>
      <name val="Times New Roman"/>
      <family val="1"/>
    </font>
    <font>
      <sz val="12"/>
      <name val="Times New Roman"/>
      <family val="1"/>
    </font>
    <font>
      <b/>
      <sz val="10"/>
      <color theme="1"/>
      <name val="Times New Roman"/>
      <family val="1"/>
    </font>
    <font>
      <sz val="10"/>
      <name val="Times New Roman"/>
      <family val="1"/>
    </font>
    <font>
      <b/>
      <sz val="10"/>
      <name val="Times New Roman"/>
      <family val="1"/>
    </font>
    <font>
      <sz val="10"/>
      <color rgb="FFFF0000"/>
      <name val="Times New Roman"/>
      <family val="1"/>
    </font>
    <font>
      <sz val="11"/>
      <name val="Calibri"/>
      <family val="2"/>
    </font>
    <font>
      <sz val="10"/>
      <color rgb="FF000000"/>
      <name val="Times New Roman"/>
      <family val="1"/>
    </font>
    <font>
      <sz val="10"/>
      <name val="Arial"/>
      <family val="2"/>
    </font>
    <font>
      <b/>
      <sz val="10"/>
      <color rgb="FF0000FF"/>
      <name val="Times New Roman"/>
      <family val="1"/>
    </font>
    <font>
      <b/>
      <sz val="10"/>
      <color rgb="FF000000"/>
      <name val="Times New Roman"/>
      <family val="1"/>
    </font>
    <font>
      <sz val="11"/>
      <color indexed="8"/>
      <name val="Calibri"/>
      <family val="2"/>
      <charset val="1"/>
    </font>
    <font>
      <sz val="10"/>
      <name val="MS Sans Serif"/>
      <family val="2"/>
      <charset val="1"/>
    </font>
    <font>
      <sz val="12"/>
      <color rgb="FFFF0000"/>
      <name val="Times New Roman"/>
      <family val="1"/>
    </font>
    <font>
      <sz val="11"/>
      <color rgb="FFFF0000"/>
      <name val="Times New Roman"/>
      <family val="1"/>
    </font>
    <font>
      <sz val="11"/>
      <name val="Times New Roman"/>
      <family val="1"/>
    </font>
    <font>
      <b/>
      <sz val="10"/>
      <color rgb="FFFF0000"/>
      <name val="Times New Roman"/>
      <family val="1"/>
    </font>
    <font>
      <b/>
      <sz val="14"/>
      <name val="Calibri"/>
      <family val="2"/>
      <scheme val="minor"/>
    </font>
    <font>
      <sz val="11"/>
      <name val="Arial"/>
      <family val="2"/>
    </font>
    <font>
      <b/>
      <sz val="11"/>
      <name val="Calibri"/>
      <family val="2"/>
      <scheme val="minor"/>
    </font>
    <font>
      <b/>
      <u/>
      <sz val="11"/>
      <name val="Calibri"/>
      <family val="2"/>
      <scheme val="minor"/>
    </font>
    <font>
      <sz val="11"/>
      <name val="Calibri"/>
      <family val="2"/>
      <scheme val="minor"/>
    </font>
    <font>
      <sz val="11"/>
      <color theme="1"/>
      <name val="Calibri Light"/>
      <family val="1"/>
      <scheme val="major"/>
    </font>
  </fonts>
  <fills count="9">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2" tint="-0.249977111117893"/>
        <bgColor indexed="64"/>
      </patternFill>
    </fill>
    <fill>
      <patternFill patternType="solid">
        <fgColor indexed="29"/>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s>
  <cellStyleXfs count="14">
    <xf numFmtId="0" fontId="0" fillId="0" borderId="0"/>
    <xf numFmtId="43" fontId="1" fillId="0" borderId="0" applyFont="0" applyFill="0" applyBorder="0" applyAlignment="0" applyProtection="0"/>
    <xf numFmtId="0" fontId="14" fillId="0" borderId="0"/>
    <xf numFmtId="0" fontId="14" fillId="0" borderId="0"/>
    <xf numFmtId="0" fontId="1" fillId="0" borderId="0"/>
    <xf numFmtId="165"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xf numFmtId="0" fontId="14" fillId="0" borderId="0"/>
    <xf numFmtId="0" fontId="18" fillId="0" borderId="0"/>
    <xf numFmtId="0" fontId="14" fillId="0" borderId="0"/>
    <xf numFmtId="0" fontId="14" fillId="0" borderId="0"/>
    <xf numFmtId="165" fontId="1" fillId="0" borderId="0" applyFont="0" applyFill="0" applyBorder="0" applyAlignment="0" applyProtection="0"/>
  </cellStyleXfs>
  <cellXfs count="100">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shrinkToFit="1"/>
    </xf>
    <xf numFmtId="0" fontId="3" fillId="0" borderId="0" xfId="0" applyFont="1" applyAlignment="1">
      <alignment vertical="center" wrapText="1"/>
    </xf>
    <xf numFmtId="0" fontId="3" fillId="0" borderId="0" xfId="0" applyFont="1" applyAlignment="1">
      <alignment vertical="center"/>
    </xf>
    <xf numFmtId="43" fontId="3" fillId="0" borderId="0" xfId="1"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shrinkToFit="1"/>
    </xf>
    <xf numFmtId="43" fontId="6" fillId="0" borderId="4" xfId="1" applyFont="1" applyFill="1" applyBorder="1" applyAlignment="1">
      <alignment horizontal="center" vertical="center" wrapText="1"/>
    </xf>
    <xf numFmtId="164" fontId="6" fillId="0" borderId="4" xfId="1" applyNumberFormat="1" applyFont="1" applyFill="1" applyBorder="1" applyAlignment="1">
      <alignment vertical="center" wrapText="1"/>
    </xf>
    <xf numFmtId="43" fontId="6" fillId="0" borderId="4" xfId="1" applyFont="1" applyFill="1" applyBorder="1" applyAlignment="1">
      <alignment vertical="center" wrapText="1"/>
    </xf>
    <xf numFmtId="43" fontId="6" fillId="0" borderId="5" xfId="1" applyFont="1" applyFill="1" applyBorder="1" applyAlignment="1">
      <alignment vertical="center" wrapText="1"/>
    </xf>
    <xf numFmtId="0" fontId="3" fillId="0" borderId="6" xfId="0" applyFont="1" applyBorder="1" applyAlignment="1">
      <alignment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0" fontId="4" fillId="2" borderId="7" xfId="0" applyFont="1" applyFill="1" applyBorder="1" applyAlignment="1">
      <alignment horizontal="center" vertical="center" wrapText="1"/>
    </xf>
    <xf numFmtId="43" fontId="4" fillId="2" borderId="7" xfId="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0" borderId="8" xfId="0" applyFont="1" applyBorder="1" applyAlignment="1">
      <alignment horizontal="center" vertical="center" wrapText="1"/>
    </xf>
    <xf numFmtId="43" fontId="9" fillId="0" borderId="8" xfId="1" applyFont="1" applyFill="1" applyBorder="1" applyAlignment="1">
      <alignment horizontal="center" vertical="center" wrapText="1"/>
    </xf>
    <xf numFmtId="0" fontId="3" fillId="0" borderId="8" xfId="0" applyFont="1" applyBorder="1" applyAlignment="1">
      <alignment vertical="center" wrapText="1"/>
    </xf>
    <xf numFmtId="3" fontId="9" fillId="0" borderId="8" xfId="0" applyNumberFormat="1" applyFont="1" applyBorder="1" applyAlignment="1">
      <alignment horizontal="center" vertical="center"/>
    </xf>
    <xf numFmtId="0" fontId="2" fillId="4" borderId="8" xfId="0" applyFont="1" applyFill="1" applyBorder="1" applyAlignment="1">
      <alignment horizontal="center" vertical="center" wrapText="1"/>
    </xf>
    <xf numFmtId="0" fontId="6" fillId="5" borderId="8" xfId="0" applyFont="1" applyFill="1" applyBorder="1" applyAlignment="1">
      <alignment vertical="center" wrapText="1"/>
    </xf>
    <xf numFmtId="1" fontId="9" fillId="0" borderId="8" xfId="0" applyNumberFormat="1" applyFont="1" applyBorder="1" applyAlignment="1">
      <alignment horizontal="center" vertical="center"/>
    </xf>
    <xf numFmtId="0" fontId="8" fillId="4" borderId="8" xfId="0" applyFont="1" applyFill="1" applyBorder="1" applyAlignment="1">
      <alignment horizontal="center" vertical="center" wrapText="1"/>
    </xf>
    <xf numFmtId="0" fontId="13" fillId="0" borderId="8" xfId="0" applyFont="1" applyBorder="1" applyAlignment="1">
      <alignment horizontal="justify" vertical="center" wrapText="1"/>
    </xf>
    <xf numFmtId="0" fontId="6" fillId="2" borderId="8" xfId="0" applyFont="1" applyFill="1" applyBorder="1" applyAlignment="1">
      <alignment horizontal="center" vertical="center" wrapText="1" shrinkToFit="1"/>
    </xf>
    <xf numFmtId="0" fontId="6" fillId="2" borderId="8" xfId="0" applyFont="1" applyFill="1" applyBorder="1" applyAlignment="1">
      <alignment horizontal="left" vertical="center" wrapText="1" shrinkToFit="1"/>
    </xf>
    <xf numFmtId="3" fontId="6" fillId="2" borderId="8" xfId="0" applyNumberFormat="1" applyFont="1" applyFill="1" applyBorder="1" applyAlignment="1">
      <alignment horizontal="center" vertical="center" wrapText="1" shrinkToFit="1"/>
    </xf>
    <xf numFmtId="43" fontId="6" fillId="2" borderId="8" xfId="1" applyFont="1" applyFill="1" applyBorder="1" applyAlignment="1">
      <alignment horizontal="center" vertical="center" wrapText="1" shrinkToFit="1"/>
    </xf>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xf>
    <xf numFmtId="3" fontId="8" fillId="3" borderId="8" xfId="0" applyNumberFormat="1" applyFont="1" applyFill="1" applyBorder="1" applyAlignment="1">
      <alignment horizontal="center" vertical="center"/>
    </xf>
    <xf numFmtId="43" fontId="8" fillId="3" borderId="8" xfId="1" applyFont="1" applyFill="1" applyBorder="1" applyAlignment="1">
      <alignment horizontal="center" vertical="center" wrapText="1"/>
    </xf>
    <xf numFmtId="0" fontId="6" fillId="3" borderId="8" xfId="0" applyFont="1" applyFill="1" applyBorder="1" applyAlignment="1">
      <alignment horizontal="left" vertical="center" wrapText="1"/>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6" fillId="3" borderId="8" xfId="0" applyFont="1" applyFill="1" applyBorder="1" applyAlignment="1">
      <alignment horizontal="center" vertical="center"/>
    </xf>
    <xf numFmtId="0" fontId="9" fillId="0" borderId="8" xfId="3" applyFont="1" applyBorder="1" applyAlignment="1">
      <alignment horizontal="center" vertical="center" wrapText="1"/>
    </xf>
    <xf numFmtId="0" fontId="9" fillId="4" borderId="8" xfId="3" applyFont="1" applyFill="1" applyBorder="1" applyAlignment="1">
      <alignment horizontal="center" vertical="center" wrapText="1"/>
    </xf>
    <xf numFmtId="2" fontId="16" fillId="0" borderId="8" xfId="0" applyNumberFormat="1" applyFont="1" applyBorder="1" applyAlignment="1">
      <alignment horizontal="center" vertical="center" wrapText="1"/>
    </xf>
    <xf numFmtId="0" fontId="9" fillId="0" borderId="8" xfId="3" applyFont="1" applyBorder="1" applyAlignment="1">
      <alignment horizontal="left" vertical="center" wrapText="1"/>
    </xf>
    <xf numFmtId="0" fontId="9" fillId="0" borderId="8" xfId="6" applyNumberFormat="1" applyFont="1" applyFill="1" applyBorder="1" applyAlignment="1" applyProtection="1">
      <alignment horizontal="justify" vertical="center" wrapText="1"/>
    </xf>
    <xf numFmtId="0" fontId="12" fillId="6" borderId="8" xfId="3" applyFont="1" applyFill="1" applyBorder="1" applyAlignment="1">
      <alignment horizontal="justify" vertical="top"/>
    </xf>
    <xf numFmtId="0" fontId="12" fillId="6" borderId="8" xfId="3" applyFont="1" applyFill="1" applyBorder="1" applyAlignment="1">
      <alignment horizontal="center" vertical="top"/>
    </xf>
    <xf numFmtId="0" fontId="12" fillId="0" borderId="8" xfId="3" applyFont="1" applyBorder="1" applyAlignment="1">
      <alignment horizontal="justify" vertical="top"/>
    </xf>
    <xf numFmtId="0" fontId="12" fillId="0" borderId="8" xfId="3" applyFont="1" applyBorder="1" applyAlignment="1">
      <alignment horizontal="center" vertical="top"/>
    </xf>
    <xf numFmtId="0" fontId="2" fillId="0" borderId="8" xfId="3" applyFont="1" applyBorder="1" applyAlignment="1">
      <alignment horizontal="center" vertical="center" wrapText="1"/>
    </xf>
    <xf numFmtId="0" fontId="2" fillId="0" borderId="8" xfId="3" applyFont="1" applyBorder="1" applyAlignment="1">
      <alignment horizontal="justify" vertical="center" wrapText="1"/>
    </xf>
    <xf numFmtId="0" fontId="3" fillId="0" borderId="0" xfId="0" applyFont="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center" wrapText="1"/>
    </xf>
    <xf numFmtId="3" fontId="9" fillId="0" borderId="0" xfId="0" applyNumberFormat="1" applyFont="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12" xfId="0" applyFont="1" applyBorder="1" applyAlignment="1">
      <alignment vertical="center" wrapText="1"/>
    </xf>
    <xf numFmtId="3" fontId="9" fillId="0" borderId="10" xfId="0" applyNumberFormat="1" applyFont="1" applyBorder="1" applyAlignment="1">
      <alignment horizontal="center" vertical="center" wrapText="1"/>
    </xf>
    <xf numFmtId="0" fontId="19" fillId="7" borderId="8" xfId="0"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5" fillId="0" borderId="0" xfId="0" applyFont="1" applyAlignment="1">
      <alignment vertical="center" wrapText="1"/>
    </xf>
    <xf numFmtId="2" fontId="8" fillId="4" borderId="8" xfId="0" applyNumberFormat="1" applyFont="1" applyFill="1" applyBorder="1" applyAlignment="1">
      <alignment horizontal="center" vertical="center" wrapText="1"/>
    </xf>
    <xf numFmtId="0" fontId="10" fillId="4" borderId="8" xfId="3" applyFont="1" applyFill="1" applyBorder="1" applyAlignment="1">
      <alignment horizontal="center" vertical="center" wrapText="1"/>
    </xf>
    <xf numFmtId="0" fontId="9" fillId="4" borderId="8" xfId="12" applyFont="1" applyFill="1" applyBorder="1" applyAlignment="1">
      <alignment horizontal="justify" vertical="center" wrapText="1"/>
    </xf>
    <xf numFmtId="3" fontId="9" fillId="4" borderId="8" xfId="1" applyNumberFormat="1" applyFont="1" applyFill="1" applyBorder="1" applyAlignment="1">
      <alignment horizontal="center" vertical="center" wrapText="1"/>
    </xf>
    <xf numFmtId="0" fontId="15" fillId="0" borderId="8" xfId="0" applyFont="1" applyBorder="1" applyAlignment="1">
      <alignment vertical="center" wrapText="1"/>
    </xf>
    <xf numFmtId="3" fontId="9" fillId="0" borderId="8" xfId="0" applyNumberFormat="1" applyFont="1" applyBorder="1" applyAlignment="1">
      <alignment horizontal="center" vertical="center" wrapText="1"/>
    </xf>
    <xf numFmtId="3" fontId="7" fillId="5" borderId="8" xfId="0" applyNumberFormat="1" applyFont="1" applyFill="1" applyBorder="1" applyAlignment="1">
      <alignment horizontal="center" vertical="center" wrapText="1"/>
    </xf>
    <xf numFmtId="3" fontId="4" fillId="5" borderId="8" xfId="0" applyNumberFormat="1" applyFont="1" applyFill="1" applyBorder="1" applyAlignment="1">
      <alignment horizontal="center" vertical="center" wrapText="1"/>
    </xf>
    <xf numFmtId="0" fontId="8" fillId="4" borderId="8" xfId="0" applyFont="1" applyFill="1" applyBorder="1" applyAlignment="1">
      <alignment vertical="center" wrapText="1"/>
    </xf>
    <xf numFmtId="0" fontId="8" fillId="4" borderId="8" xfId="0" applyFont="1" applyFill="1" applyBorder="1" applyAlignment="1">
      <alignment vertical="center" wrapText="1" shrinkToFit="1"/>
    </xf>
    <xf numFmtId="0" fontId="9" fillId="4" borderId="8" xfId="12" applyFont="1" applyFill="1" applyBorder="1" applyAlignment="1">
      <alignment horizontal="center" vertical="center" wrapText="1"/>
    </xf>
    <xf numFmtId="0" fontId="20" fillId="4" borderId="8" xfId="12" applyFont="1" applyFill="1" applyBorder="1" applyAlignment="1">
      <alignment horizontal="center" vertical="top" wrapText="1"/>
    </xf>
    <xf numFmtId="0" fontId="21" fillId="4" borderId="8" xfId="12" applyFont="1" applyFill="1" applyBorder="1" applyAlignment="1">
      <alignment horizontal="center" vertical="top" wrapText="1"/>
    </xf>
    <xf numFmtId="3" fontId="9" fillId="0" borderId="8" xfId="1" applyNumberFormat="1" applyFont="1" applyBorder="1" applyAlignment="1">
      <alignment horizontal="center" vertical="center" wrapText="1"/>
    </xf>
    <xf numFmtId="0" fontId="10" fillId="4" borderId="8" xfId="12" applyFont="1" applyFill="1" applyBorder="1" applyAlignment="1">
      <alignment horizontal="center" vertical="center" wrapText="1"/>
    </xf>
    <xf numFmtId="0" fontId="10" fillId="4" borderId="8" xfId="12" applyFont="1" applyFill="1" applyBorder="1" applyAlignment="1">
      <alignment horizontal="left" vertical="center" wrapText="1"/>
    </xf>
    <xf numFmtId="0" fontId="15" fillId="4" borderId="8" xfId="0" applyFont="1" applyFill="1" applyBorder="1" applyAlignment="1">
      <alignment vertical="center" wrapText="1"/>
    </xf>
    <xf numFmtId="0" fontId="22"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0" fillId="4" borderId="8" xfId="12" applyFont="1" applyFill="1" applyBorder="1" applyAlignment="1">
      <alignment horizontal="justify" vertical="center" wrapText="1"/>
    </xf>
    <xf numFmtId="0" fontId="24" fillId="0" borderId="0" xfId="0" applyFont="1" applyAlignment="1">
      <alignment vertical="top"/>
    </xf>
    <xf numFmtId="0" fontId="25" fillId="0" borderId="8" xfId="0" applyFont="1" applyBorder="1" applyAlignment="1">
      <alignment horizontal="center" vertical="center" wrapText="1"/>
    </xf>
    <xf numFmtId="0" fontId="24" fillId="0" borderId="0" xfId="0" applyFont="1" applyAlignment="1">
      <alignment horizontal="center" vertical="top"/>
    </xf>
    <xf numFmtId="0" fontId="14" fillId="0" borderId="0" xfId="0" applyFont="1"/>
    <xf numFmtId="0" fontId="27" fillId="0" borderId="8" xfId="0" applyFont="1" applyBorder="1" applyAlignment="1">
      <alignment horizontal="center" vertical="top" wrapText="1"/>
    </xf>
    <xf numFmtId="0" fontId="27" fillId="0" borderId="8" xfId="0" applyFont="1" applyBorder="1" applyAlignment="1">
      <alignment horizontal="left" vertical="top" wrapText="1"/>
    </xf>
    <xf numFmtId="0" fontId="24" fillId="4" borderId="0" xfId="0" applyFont="1" applyFill="1" applyAlignment="1">
      <alignment vertical="top"/>
    </xf>
    <xf numFmtId="0" fontId="28" fillId="4" borderId="0" xfId="0" applyFont="1" applyFill="1" applyAlignment="1">
      <alignment vertical="top"/>
    </xf>
    <xf numFmtId="0" fontId="24" fillId="8" borderId="0" xfId="0" applyFont="1" applyFill="1" applyAlignment="1">
      <alignment vertical="top"/>
    </xf>
    <xf numFmtId="0" fontId="24" fillId="0" borderId="0" xfId="0" applyFont="1" applyAlignment="1">
      <alignment horizontal="justify" vertical="top"/>
    </xf>
    <xf numFmtId="43" fontId="5" fillId="0" borderId="3" xfId="1" applyFont="1" applyFill="1" applyBorder="1" applyAlignment="1">
      <alignment horizontal="left" vertical="center" wrapText="1"/>
    </xf>
    <xf numFmtId="43" fontId="5" fillId="0" borderId="4" xfId="1" applyFont="1" applyFill="1" applyBorder="1" applyAlignment="1">
      <alignment horizontal="left" vertical="center" wrapText="1"/>
    </xf>
    <xf numFmtId="0" fontId="23" fillId="0" borderId="13" xfId="0" applyFont="1" applyBorder="1" applyAlignment="1">
      <alignment horizontal="center" vertical="top" wrapText="1"/>
    </xf>
    <xf numFmtId="0" fontId="23" fillId="0" borderId="14" xfId="0" applyFont="1" applyBorder="1" applyAlignment="1">
      <alignment horizontal="center" vertical="top" wrapText="1"/>
    </xf>
    <xf numFmtId="0" fontId="23" fillId="0" borderId="9" xfId="0" applyFont="1" applyBorder="1" applyAlignment="1">
      <alignment horizontal="center" vertical="top" wrapText="1"/>
    </xf>
    <xf numFmtId="0" fontId="26" fillId="0" borderId="8" xfId="0" applyFont="1" applyBorder="1" applyAlignment="1">
      <alignment horizontal="justify" vertical="center" wrapText="1"/>
    </xf>
  </cellXfs>
  <cellStyles count="14">
    <cellStyle name="Comma" xfId="1" builtinId="3"/>
    <cellStyle name="Comma 12 3" xfId="5"/>
    <cellStyle name="Comma 3" xfId="13"/>
    <cellStyle name="Comma 6" xfId="6"/>
    <cellStyle name="Comma 6 2" xfId="7"/>
    <cellStyle name="Excel Built-in Normal 2" xfId="8"/>
    <cellStyle name="Normal" xfId="0" builtinId="0"/>
    <cellStyle name="Normal - Style1" xfId="3"/>
    <cellStyle name="Normal 2 2" xfId="9"/>
    <cellStyle name="Normal 2 2 2" xfId="11"/>
    <cellStyle name="Normal 2 3" xfId="10"/>
    <cellStyle name="Normal 3 3" xfId="2"/>
    <cellStyle name="Normal 5" xfId="12"/>
    <cellStyle name="Normal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workbookViewId="0">
      <selection activeCell="E9" sqref="E9"/>
    </sheetView>
  </sheetViews>
  <sheetFormatPr defaultColWidth="9.140625" defaultRowHeight="15" x14ac:dyDescent="0.25"/>
  <cols>
    <col min="1" max="2" width="9.140625" style="3"/>
    <col min="3" max="3" width="9.140625" style="52"/>
    <col min="4" max="4" width="14.28515625" style="52" bestFit="1" customWidth="1"/>
    <col min="5" max="5" width="95.85546875" style="3" customWidth="1"/>
    <col min="6" max="6" width="12.7109375" style="3" customWidth="1"/>
    <col min="7" max="7" width="12.85546875" style="4" customWidth="1"/>
    <col min="8" max="9" width="16.28515625" style="5" customWidth="1"/>
    <col min="10" max="10" width="27.85546875" style="3" customWidth="1"/>
    <col min="11" max="16384" width="9.140625" style="3"/>
  </cols>
  <sheetData>
    <row r="1" spans="1:10" ht="15.75" thickBot="1" x14ac:dyDescent="0.3">
      <c r="A1" s="1"/>
      <c r="B1" s="1"/>
      <c r="C1" s="1"/>
      <c r="D1" s="1"/>
      <c r="E1" s="2"/>
    </row>
    <row r="2" spans="1:10" ht="15.75" customHeight="1" thickBot="1" x14ac:dyDescent="0.3">
      <c r="A2" s="94" t="s">
        <v>0</v>
      </c>
      <c r="B2" s="95"/>
      <c r="C2" s="95"/>
      <c r="D2" s="95"/>
      <c r="E2" s="95"/>
      <c r="F2" s="9" t="s">
        <v>1</v>
      </c>
      <c r="G2" s="10">
        <v>600</v>
      </c>
      <c r="H2" s="11"/>
      <c r="I2" s="12"/>
      <c r="J2" s="13"/>
    </row>
    <row r="3" spans="1:10" ht="54.75" customHeight="1" x14ac:dyDescent="0.25">
      <c r="A3" s="14" t="s">
        <v>2</v>
      </c>
      <c r="B3" s="14"/>
      <c r="C3" s="14" t="s">
        <v>3</v>
      </c>
      <c r="D3" s="14" t="s">
        <v>4</v>
      </c>
      <c r="E3" s="15" t="s">
        <v>5</v>
      </c>
      <c r="F3" s="16" t="s">
        <v>6</v>
      </c>
      <c r="G3" s="16" t="s">
        <v>7</v>
      </c>
      <c r="H3" s="17" t="s">
        <v>8</v>
      </c>
      <c r="I3" s="17" t="s">
        <v>9</v>
      </c>
      <c r="J3" s="17" t="s">
        <v>10</v>
      </c>
    </row>
    <row r="4" spans="1:10" ht="15.75" x14ac:dyDescent="0.25">
      <c r="A4" s="29" t="s">
        <v>34</v>
      </c>
      <c r="B4" s="29"/>
      <c r="C4" s="29"/>
      <c r="D4" s="29"/>
      <c r="E4" s="30" t="s">
        <v>35</v>
      </c>
      <c r="F4" s="29"/>
      <c r="G4" s="29"/>
      <c r="H4" s="31"/>
      <c r="I4" s="32"/>
      <c r="J4" s="22"/>
    </row>
    <row r="5" spans="1:10" ht="15.75" x14ac:dyDescent="0.25">
      <c r="A5" s="19"/>
      <c r="B5" s="19" t="s">
        <v>36</v>
      </c>
      <c r="C5" s="19"/>
      <c r="D5" s="19"/>
      <c r="E5" s="40"/>
      <c r="F5" s="33"/>
      <c r="G5" s="34"/>
      <c r="H5" s="35"/>
      <c r="I5" s="36"/>
      <c r="J5" s="22"/>
    </row>
    <row r="6" spans="1:10" ht="46.5" customHeight="1" x14ac:dyDescent="0.25">
      <c r="A6" s="43"/>
      <c r="B6" s="43"/>
      <c r="C6" s="39" t="s">
        <v>14</v>
      </c>
      <c r="D6" s="41"/>
      <c r="E6" s="45" t="s">
        <v>37</v>
      </c>
      <c r="F6" s="41" t="s">
        <v>30</v>
      </c>
      <c r="G6" s="26">
        <v>4</v>
      </c>
      <c r="H6" s="23"/>
      <c r="I6" s="21">
        <f t="shared" ref="I6:I14" si="0">H6*$G6</f>
        <v>0</v>
      </c>
      <c r="J6" s="22"/>
    </row>
    <row r="7" spans="1:10" ht="46.5" customHeight="1" x14ac:dyDescent="0.25">
      <c r="A7" s="43"/>
      <c r="B7" s="43"/>
      <c r="C7" s="39" t="s">
        <v>22</v>
      </c>
      <c r="D7" s="41"/>
      <c r="E7" s="28" t="s">
        <v>38</v>
      </c>
      <c r="F7" s="41" t="s">
        <v>30</v>
      </c>
      <c r="G7" s="26">
        <v>1</v>
      </c>
      <c r="H7" s="23"/>
      <c r="I7" s="21">
        <f t="shared" si="0"/>
        <v>0</v>
      </c>
      <c r="J7" s="22"/>
    </row>
    <row r="8" spans="1:10" ht="43.5" customHeight="1" x14ac:dyDescent="0.25">
      <c r="A8" s="43"/>
      <c r="B8" s="43"/>
      <c r="C8" s="39" t="s">
        <v>29</v>
      </c>
      <c r="D8" s="41"/>
      <c r="E8" s="28" t="s">
        <v>39</v>
      </c>
      <c r="F8" s="41" t="s">
        <v>30</v>
      </c>
      <c r="G8" s="26">
        <v>1</v>
      </c>
      <c r="H8" s="23"/>
      <c r="I8" s="21">
        <f t="shared" si="0"/>
        <v>0</v>
      </c>
      <c r="J8" s="22"/>
    </row>
    <row r="9" spans="1:10" ht="43.5" customHeight="1" x14ac:dyDescent="0.25">
      <c r="A9" s="43"/>
      <c r="B9" s="43"/>
      <c r="C9" s="39"/>
      <c r="D9" s="41"/>
      <c r="E9" s="46" t="s">
        <v>40</v>
      </c>
      <c r="F9" s="41" t="s">
        <v>30</v>
      </c>
      <c r="G9" s="47">
        <v>4</v>
      </c>
      <c r="H9" s="23"/>
      <c r="I9" s="21">
        <f t="shared" si="0"/>
        <v>0</v>
      </c>
      <c r="J9" s="22"/>
    </row>
    <row r="10" spans="1:10" ht="43.5" customHeight="1" x14ac:dyDescent="0.25">
      <c r="A10" s="43"/>
      <c r="B10" s="43"/>
      <c r="C10" s="39"/>
      <c r="D10" s="41"/>
      <c r="E10" s="48" t="s">
        <v>41</v>
      </c>
      <c r="F10" s="41" t="s">
        <v>30</v>
      </c>
      <c r="G10" s="49">
        <v>1</v>
      </c>
      <c r="H10" s="23"/>
      <c r="I10" s="21">
        <f t="shared" si="0"/>
        <v>0</v>
      </c>
      <c r="J10" s="22"/>
    </row>
    <row r="11" spans="1:10" ht="43.5" customHeight="1" x14ac:dyDescent="0.25">
      <c r="A11" s="43"/>
      <c r="B11" s="43"/>
      <c r="C11" s="39"/>
      <c r="D11" s="41"/>
      <c r="E11" s="46" t="s">
        <v>42</v>
      </c>
      <c r="F11" s="41" t="s">
        <v>30</v>
      </c>
      <c r="G11" s="47">
        <v>2</v>
      </c>
      <c r="H11" s="23"/>
      <c r="I11" s="21">
        <f t="shared" si="0"/>
        <v>0</v>
      </c>
      <c r="J11" s="22"/>
    </row>
    <row r="12" spans="1:10" ht="36" customHeight="1" x14ac:dyDescent="0.25">
      <c r="A12" s="43"/>
      <c r="B12" s="43"/>
      <c r="C12" s="39" t="s">
        <v>33</v>
      </c>
      <c r="D12" s="41"/>
      <c r="E12" s="28" t="s">
        <v>44</v>
      </c>
      <c r="F12" s="41" t="s">
        <v>43</v>
      </c>
      <c r="G12" s="26">
        <v>1</v>
      </c>
      <c r="H12" s="23"/>
      <c r="I12" s="21">
        <f t="shared" si="0"/>
        <v>0</v>
      </c>
      <c r="J12" s="22"/>
    </row>
    <row r="13" spans="1:10" ht="34.5" customHeight="1" x14ac:dyDescent="0.25">
      <c r="A13" s="43"/>
      <c r="B13" s="43"/>
      <c r="C13" s="39" t="s">
        <v>25</v>
      </c>
      <c r="D13" s="41"/>
      <c r="E13" s="44" t="s">
        <v>45</v>
      </c>
      <c r="F13" s="41" t="s">
        <v>46</v>
      </c>
      <c r="G13" s="26">
        <v>80</v>
      </c>
      <c r="H13" s="23"/>
      <c r="I13" s="21">
        <f t="shared" si="0"/>
        <v>0</v>
      </c>
      <c r="J13" s="22"/>
    </row>
    <row r="14" spans="1:10" ht="19.5" customHeight="1" x14ac:dyDescent="0.25">
      <c r="A14" s="43"/>
      <c r="B14" s="43"/>
      <c r="C14" s="39" t="s">
        <v>26</v>
      </c>
      <c r="D14" s="50"/>
      <c r="E14" s="51" t="s">
        <v>47</v>
      </c>
      <c r="F14" s="41" t="s">
        <v>30</v>
      </c>
      <c r="G14" s="26">
        <v>1</v>
      </c>
      <c r="H14" s="23"/>
      <c r="I14" s="21">
        <f t="shared" si="0"/>
        <v>0</v>
      </c>
      <c r="J14" s="22"/>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G7" sqref="G7"/>
    </sheetView>
  </sheetViews>
  <sheetFormatPr defaultColWidth="8.85546875" defaultRowHeight="12.75" outlineLevelRow="2" x14ac:dyDescent="0.25"/>
  <cols>
    <col min="1" max="1" width="21.42578125" style="1" customWidth="1"/>
    <col min="2" max="2" width="6.28515625" style="1" customWidth="1"/>
    <col min="3" max="3" width="7.7109375" style="1" customWidth="1"/>
    <col min="4" max="4" width="8.28515625" style="54" customWidth="1"/>
    <col min="5" max="5" width="63.140625" style="2" customWidth="1"/>
    <col min="6" max="6" width="9.5703125" style="2" customWidth="1"/>
    <col min="7" max="7" width="8.85546875" style="54"/>
    <col min="8" max="8" width="13" style="54" hidden="1" customWidth="1"/>
    <col min="9" max="9" width="12.28515625" style="54" hidden="1" customWidth="1"/>
    <col min="10" max="10" width="11.7109375" style="54" customWidth="1"/>
    <col min="11" max="11" width="10.7109375" style="55" customWidth="1"/>
    <col min="12" max="16384" width="8.85546875" style="54"/>
  </cols>
  <sheetData>
    <row r="1" spans="1:11" x14ac:dyDescent="0.25">
      <c r="A1" s="6"/>
      <c r="B1" s="7"/>
      <c r="C1" s="7"/>
      <c r="D1" s="53"/>
      <c r="E1" s="8"/>
      <c r="F1" s="8"/>
    </row>
    <row r="2" spans="1:11" ht="15.75" x14ac:dyDescent="0.25">
      <c r="A2" s="56" t="s">
        <v>48</v>
      </c>
      <c r="B2" s="57"/>
      <c r="C2" s="57"/>
      <c r="D2" s="57"/>
      <c r="E2" s="57"/>
      <c r="F2" s="57"/>
      <c r="G2" s="58"/>
      <c r="H2" s="58"/>
      <c r="I2" s="58"/>
      <c r="J2" s="58"/>
      <c r="K2" s="59"/>
    </row>
    <row r="3" spans="1:11" ht="31.5" x14ac:dyDescent="0.25">
      <c r="A3" s="60"/>
      <c r="B3" s="60"/>
      <c r="C3" s="60"/>
      <c r="D3" s="60"/>
      <c r="E3" s="29" t="s">
        <v>5</v>
      </c>
      <c r="F3" s="18" t="s">
        <v>6</v>
      </c>
      <c r="G3" s="18" t="s">
        <v>49</v>
      </c>
      <c r="H3" s="18" t="s">
        <v>50</v>
      </c>
      <c r="I3" s="18" t="s">
        <v>51</v>
      </c>
      <c r="J3" s="18" t="s">
        <v>52</v>
      </c>
      <c r="K3" s="61" t="s">
        <v>9</v>
      </c>
    </row>
    <row r="4" spans="1:11" ht="15.75" x14ac:dyDescent="0.25">
      <c r="A4" s="60"/>
      <c r="B4" s="60"/>
      <c r="C4" s="60"/>
      <c r="D4" s="60"/>
      <c r="E4" s="29"/>
      <c r="F4" s="18"/>
      <c r="G4" s="18"/>
      <c r="H4" s="18" t="s">
        <v>53</v>
      </c>
      <c r="I4" s="18" t="s">
        <v>54</v>
      </c>
      <c r="J4" s="18"/>
      <c r="K4" s="61"/>
    </row>
    <row r="5" spans="1:11" s="63" customFormat="1" ht="15.75" x14ac:dyDescent="0.25">
      <c r="A5" s="37"/>
      <c r="B5" s="37" t="s">
        <v>12</v>
      </c>
      <c r="C5" s="37"/>
      <c r="D5" s="37"/>
      <c r="E5" s="37" t="s">
        <v>55</v>
      </c>
      <c r="F5" s="37"/>
      <c r="G5" s="37"/>
      <c r="H5" s="37"/>
      <c r="I5" s="37"/>
      <c r="J5" s="37"/>
      <c r="K5" s="62"/>
    </row>
    <row r="6" spans="1:11" s="63" customFormat="1" ht="50.25" customHeight="1" outlineLevel="2" x14ac:dyDescent="0.25">
      <c r="A6" s="64"/>
      <c r="B6" s="64"/>
      <c r="C6" s="27" t="s">
        <v>13</v>
      </c>
      <c r="D6" s="65" t="s">
        <v>56</v>
      </c>
      <c r="E6" s="66" t="s">
        <v>57</v>
      </c>
      <c r="F6" s="42"/>
      <c r="G6" s="42"/>
      <c r="H6" s="42"/>
      <c r="I6" s="42"/>
      <c r="J6" s="67"/>
      <c r="K6" s="67"/>
    </row>
    <row r="7" spans="1:11" s="63" customFormat="1" ht="45" customHeight="1" outlineLevel="2" x14ac:dyDescent="0.25">
      <c r="A7" s="64"/>
      <c r="B7" s="64"/>
      <c r="C7" s="27"/>
      <c r="D7" s="65"/>
      <c r="E7" s="66" t="s">
        <v>58</v>
      </c>
      <c r="F7" s="42"/>
      <c r="G7" s="42"/>
      <c r="H7" s="42"/>
      <c r="I7" s="42"/>
      <c r="J7" s="67"/>
      <c r="K7" s="67"/>
    </row>
    <row r="8" spans="1:11" s="63" customFormat="1" ht="63" customHeight="1" outlineLevel="2" x14ac:dyDescent="0.25">
      <c r="A8" s="64"/>
      <c r="B8" s="64"/>
      <c r="C8" s="27"/>
      <c r="D8" s="65"/>
      <c r="E8" s="66" t="s">
        <v>59</v>
      </c>
      <c r="F8" s="42"/>
      <c r="G8" s="42"/>
      <c r="H8" s="42"/>
      <c r="I8" s="42"/>
      <c r="J8" s="67"/>
      <c r="K8" s="67"/>
    </row>
    <row r="9" spans="1:11" s="63" customFormat="1" ht="77.25" customHeight="1" outlineLevel="2" x14ac:dyDescent="0.25">
      <c r="A9" s="64"/>
      <c r="B9" s="64"/>
      <c r="C9" s="27"/>
      <c r="D9" s="65"/>
      <c r="E9" s="66" t="s">
        <v>60</v>
      </c>
      <c r="F9" s="42"/>
      <c r="G9" s="42"/>
      <c r="H9" s="42"/>
      <c r="I9" s="42"/>
      <c r="J9" s="67"/>
      <c r="K9" s="67"/>
    </row>
    <row r="10" spans="1:11" s="63" customFormat="1" ht="46.5" customHeight="1" outlineLevel="2" x14ac:dyDescent="0.25">
      <c r="A10" s="64"/>
      <c r="B10" s="64"/>
      <c r="C10" s="27"/>
      <c r="D10" s="65"/>
      <c r="E10" s="66" t="s">
        <v>61</v>
      </c>
      <c r="F10" s="42"/>
      <c r="G10" s="42"/>
      <c r="H10" s="42"/>
      <c r="I10" s="42"/>
      <c r="J10" s="67"/>
      <c r="K10" s="67"/>
    </row>
    <row r="11" spans="1:11" s="63" customFormat="1" outlineLevel="2" x14ac:dyDescent="0.25">
      <c r="A11" s="64"/>
      <c r="B11" s="64"/>
      <c r="C11" s="27"/>
      <c r="D11" s="42"/>
      <c r="E11" s="66" t="s">
        <v>62</v>
      </c>
      <c r="F11" s="42"/>
      <c r="G11" s="68"/>
      <c r="H11" s="68"/>
      <c r="I11" s="68"/>
      <c r="J11" s="69"/>
      <c r="K11" s="69"/>
    </row>
    <row r="12" spans="1:11" ht="15.75" x14ac:dyDescent="0.25">
      <c r="A12" s="25" t="s">
        <v>20</v>
      </c>
      <c r="B12" s="25"/>
      <c r="C12" s="25"/>
      <c r="D12" s="25"/>
      <c r="E12" s="25"/>
      <c r="F12" s="25"/>
      <c r="G12" s="25"/>
      <c r="H12" s="25"/>
      <c r="I12" s="25"/>
      <c r="J12" s="70"/>
      <c r="K12" s="71"/>
    </row>
    <row r="13" spans="1:11" s="63" customFormat="1" ht="15.75" x14ac:dyDescent="0.25">
      <c r="A13" s="37"/>
      <c r="B13" s="37" t="s">
        <v>21</v>
      </c>
      <c r="C13" s="37"/>
      <c r="D13" s="37"/>
      <c r="E13" s="37" t="s">
        <v>63</v>
      </c>
      <c r="F13" s="37"/>
      <c r="G13" s="37"/>
      <c r="H13" s="37"/>
      <c r="I13" s="37"/>
      <c r="J13" s="62"/>
      <c r="K13" s="62"/>
    </row>
    <row r="14" spans="1:11" s="63" customFormat="1" outlineLevel="1" x14ac:dyDescent="0.25">
      <c r="A14" s="64"/>
      <c r="B14" s="64"/>
      <c r="C14" s="27" t="s">
        <v>13</v>
      </c>
      <c r="D14" s="72"/>
      <c r="E14" s="73" t="s">
        <v>64</v>
      </c>
      <c r="F14" s="24"/>
      <c r="G14" s="68"/>
      <c r="H14" s="68"/>
      <c r="I14" s="68"/>
      <c r="J14" s="69"/>
      <c r="K14" s="69"/>
    </row>
    <row r="15" spans="1:11" s="63" customFormat="1" ht="118.5" customHeight="1" outlineLevel="1" x14ac:dyDescent="0.25">
      <c r="A15" s="64"/>
      <c r="B15" s="64"/>
      <c r="C15" s="27"/>
      <c r="D15" s="72"/>
      <c r="E15" s="66" t="s">
        <v>65</v>
      </c>
      <c r="F15" s="24"/>
      <c r="G15" s="68"/>
      <c r="H15" s="68"/>
      <c r="I15" s="68"/>
      <c r="J15" s="69"/>
      <c r="K15" s="69"/>
    </row>
    <row r="16" spans="1:11" s="63" customFormat="1" ht="15" outlineLevel="1" x14ac:dyDescent="0.25">
      <c r="A16" s="64"/>
      <c r="B16" s="64"/>
      <c r="C16" s="74" t="s">
        <v>15</v>
      </c>
      <c r="D16" s="72"/>
      <c r="E16" s="66" t="s">
        <v>67</v>
      </c>
      <c r="F16" s="74" t="s">
        <v>66</v>
      </c>
      <c r="G16" s="75">
        <v>3.5</v>
      </c>
      <c r="H16" s="76"/>
      <c r="I16" s="76"/>
      <c r="J16" s="77"/>
      <c r="K16" s="69">
        <f t="shared" ref="K16:K18" si="0">IFERROR(J16*G16,0)</f>
        <v>0</v>
      </c>
    </row>
    <row r="17" spans="1:11" s="63" customFormat="1" ht="15" outlineLevel="1" x14ac:dyDescent="0.25">
      <c r="A17" s="64"/>
      <c r="B17" s="64"/>
      <c r="C17" s="74" t="s">
        <v>16</v>
      </c>
      <c r="D17" s="72"/>
      <c r="E17" s="66" t="s">
        <v>68</v>
      </c>
      <c r="F17" s="74" t="s">
        <v>66</v>
      </c>
      <c r="G17" s="75">
        <v>2.5</v>
      </c>
      <c r="H17" s="76"/>
      <c r="I17" s="76"/>
      <c r="J17" s="77"/>
      <c r="K17" s="69">
        <f t="shared" si="0"/>
        <v>0</v>
      </c>
    </row>
    <row r="18" spans="1:11" s="63" customFormat="1" ht="15" outlineLevel="1" x14ac:dyDescent="0.25">
      <c r="A18" s="64"/>
      <c r="B18" s="64"/>
      <c r="C18" s="74" t="s">
        <v>32</v>
      </c>
      <c r="D18" s="72"/>
      <c r="E18" s="66" t="s">
        <v>69</v>
      </c>
      <c r="F18" s="74" t="s">
        <v>66</v>
      </c>
      <c r="G18" s="75">
        <v>17</v>
      </c>
      <c r="H18" s="76"/>
      <c r="I18" s="76"/>
      <c r="J18" s="77"/>
      <c r="K18" s="69">
        <f t="shared" si="0"/>
        <v>0</v>
      </c>
    </row>
    <row r="19" spans="1:11" s="63" customFormat="1" outlineLevel="1" x14ac:dyDescent="0.25">
      <c r="A19" s="64"/>
      <c r="B19" s="64"/>
      <c r="C19" s="78" t="s">
        <v>17</v>
      </c>
      <c r="D19" s="27"/>
      <c r="E19" s="79" t="s">
        <v>70</v>
      </c>
      <c r="F19" s="74"/>
      <c r="G19" s="68"/>
      <c r="H19" s="68"/>
      <c r="I19" s="68"/>
      <c r="J19" s="69"/>
      <c r="K19" s="69"/>
    </row>
    <row r="20" spans="1:11" s="63" customFormat="1" ht="64.5" customHeight="1" outlineLevel="1" x14ac:dyDescent="0.25">
      <c r="A20" s="64"/>
      <c r="B20" s="64"/>
      <c r="C20" s="80"/>
      <c r="D20" s="80"/>
      <c r="E20" s="66" t="s">
        <v>71</v>
      </c>
      <c r="F20" s="74"/>
      <c r="G20" s="68"/>
      <c r="H20" s="68"/>
      <c r="I20" s="68"/>
      <c r="J20" s="69"/>
      <c r="K20" s="69"/>
    </row>
    <row r="21" spans="1:11" s="63" customFormat="1" ht="15" outlineLevel="1" x14ac:dyDescent="0.25">
      <c r="A21" s="64"/>
      <c r="B21" s="64"/>
      <c r="C21" s="74" t="s">
        <v>18</v>
      </c>
      <c r="D21" s="80"/>
      <c r="E21" s="66" t="s">
        <v>72</v>
      </c>
      <c r="F21" s="74" t="s">
        <v>31</v>
      </c>
      <c r="G21" s="75">
        <v>1</v>
      </c>
      <c r="H21" s="76"/>
      <c r="I21" s="76"/>
      <c r="J21" s="69"/>
      <c r="K21" s="69">
        <f t="shared" ref="K21" si="1">IFERROR(J21*G21,0)</f>
        <v>0</v>
      </c>
    </row>
    <row r="22" spans="1:11" s="63" customFormat="1" outlineLevel="1" x14ac:dyDescent="0.25">
      <c r="A22" s="64"/>
      <c r="B22" s="64"/>
      <c r="C22" s="78" t="s">
        <v>19</v>
      </c>
      <c r="D22" s="80"/>
      <c r="E22" s="79" t="s">
        <v>73</v>
      </c>
      <c r="F22" s="74"/>
      <c r="G22" s="38"/>
      <c r="H22" s="68"/>
      <c r="I22" s="68"/>
      <c r="J22" s="69"/>
      <c r="K22" s="69"/>
    </row>
    <row r="23" spans="1:11" s="63" customFormat="1" ht="64.5" customHeight="1" outlineLevel="1" x14ac:dyDescent="0.25">
      <c r="A23" s="64"/>
      <c r="B23" s="64"/>
      <c r="C23" s="80"/>
      <c r="D23" s="80"/>
      <c r="E23" s="66" t="s">
        <v>74</v>
      </c>
      <c r="F23" s="74"/>
      <c r="G23" s="68"/>
      <c r="H23" s="68"/>
      <c r="I23" s="68"/>
      <c r="J23" s="69"/>
      <c r="K23" s="69"/>
    </row>
    <row r="24" spans="1:11" s="63" customFormat="1" outlineLevel="1" x14ac:dyDescent="0.25">
      <c r="A24" s="64"/>
      <c r="B24" s="64"/>
      <c r="C24" s="78" t="s">
        <v>23</v>
      </c>
      <c r="D24" s="80"/>
      <c r="E24" s="79" t="s">
        <v>75</v>
      </c>
      <c r="F24" s="74"/>
      <c r="G24" s="68"/>
      <c r="H24" s="68"/>
      <c r="I24" s="68"/>
      <c r="J24" s="69"/>
      <c r="K24" s="69"/>
    </row>
    <row r="25" spans="1:11" s="63" customFormat="1" ht="41.25" customHeight="1" outlineLevel="1" x14ac:dyDescent="0.25">
      <c r="A25" s="64"/>
      <c r="B25" s="64"/>
      <c r="C25" s="78"/>
      <c r="D25" s="79"/>
      <c r="E25" s="66" t="s">
        <v>76</v>
      </c>
      <c r="F25" s="74"/>
      <c r="G25" s="68"/>
      <c r="H25" s="68"/>
      <c r="I25" s="68"/>
      <c r="J25" s="69"/>
      <c r="K25" s="69"/>
    </row>
    <row r="26" spans="1:11" s="63" customFormat="1" outlineLevel="1" x14ac:dyDescent="0.25">
      <c r="A26" s="64"/>
      <c r="B26" s="64"/>
      <c r="C26" s="74" t="s">
        <v>29</v>
      </c>
      <c r="D26" s="74"/>
      <c r="E26" s="66" t="s">
        <v>67</v>
      </c>
      <c r="F26" s="74" t="s">
        <v>31</v>
      </c>
      <c r="G26" s="82">
        <v>1</v>
      </c>
      <c r="H26" s="20"/>
      <c r="I26" s="20"/>
      <c r="J26" s="69"/>
      <c r="K26" s="69">
        <f>IFERROR(J26*G26,0)</f>
        <v>0</v>
      </c>
    </row>
    <row r="27" spans="1:11" s="63" customFormat="1" outlineLevel="1" x14ac:dyDescent="0.25">
      <c r="A27" s="64"/>
      <c r="B27" s="64"/>
      <c r="C27" s="78" t="s">
        <v>24</v>
      </c>
      <c r="D27" s="74"/>
      <c r="E27" s="79" t="s">
        <v>77</v>
      </c>
      <c r="F27" s="74"/>
      <c r="G27" s="20"/>
      <c r="H27" s="20"/>
      <c r="I27" s="20"/>
      <c r="J27" s="69"/>
      <c r="K27" s="69"/>
    </row>
    <row r="28" spans="1:11" s="63" customFormat="1" ht="66" customHeight="1" outlineLevel="1" x14ac:dyDescent="0.25">
      <c r="A28" s="64"/>
      <c r="B28" s="64"/>
      <c r="C28" s="78"/>
      <c r="D28" s="80"/>
      <c r="E28" s="66" t="s">
        <v>78</v>
      </c>
      <c r="F28" s="74"/>
      <c r="G28" s="20"/>
      <c r="H28" s="20"/>
      <c r="I28" s="20"/>
      <c r="J28" s="69"/>
      <c r="K28" s="69"/>
    </row>
    <row r="29" spans="1:11" s="63" customFormat="1" outlineLevel="1" x14ac:dyDescent="0.25">
      <c r="A29" s="64"/>
      <c r="B29" s="64"/>
      <c r="C29" s="78" t="s">
        <v>25</v>
      </c>
      <c r="D29" s="74"/>
      <c r="E29" s="83" t="s">
        <v>79</v>
      </c>
      <c r="F29" s="74"/>
      <c r="G29" s="68"/>
      <c r="H29" s="68"/>
      <c r="I29" s="68"/>
      <c r="J29" s="69"/>
      <c r="K29" s="69"/>
    </row>
    <row r="30" spans="1:11" s="63" customFormat="1" ht="75.75" customHeight="1" outlineLevel="1" x14ac:dyDescent="0.25">
      <c r="A30" s="64"/>
      <c r="B30" s="64"/>
      <c r="C30" s="80"/>
      <c r="D30" s="79"/>
      <c r="E30" s="66" t="s">
        <v>80</v>
      </c>
      <c r="F30" s="74" t="s">
        <v>31</v>
      </c>
      <c r="G30" s="81">
        <v>1</v>
      </c>
      <c r="H30" s="68"/>
      <c r="I30" s="68"/>
      <c r="J30" s="69"/>
      <c r="K30" s="69">
        <f>IFERROR(J30*G30,0)</f>
        <v>0</v>
      </c>
    </row>
    <row r="31" spans="1:11" s="63" customFormat="1" outlineLevel="1" x14ac:dyDescent="0.25">
      <c r="A31" s="64"/>
      <c r="B31" s="64"/>
      <c r="C31" s="78" t="s">
        <v>26</v>
      </c>
      <c r="D31" s="79"/>
      <c r="E31" s="83" t="s">
        <v>81</v>
      </c>
      <c r="F31" s="74"/>
      <c r="G31" s="81"/>
      <c r="H31" s="68"/>
      <c r="I31" s="68"/>
      <c r="J31" s="69"/>
      <c r="K31" s="69"/>
    </row>
    <row r="32" spans="1:11" s="63" customFormat="1" ht="49.5" customHeight="1" outlineLevel="1" x14ac:dyDescent="0.25">
      <c r="A32" s="64"/>
      <c r="B32" s="64"/>
      <c r="C32" s="78"/>
      <c r="D32" s="79"/>
      <c r="E32" s="66" t="s">
        <v>82</v>
      </c>
      <c r="F32" s="74" t="s">
        <v>31</v>
      </c>
      <c r="G32" s="82">
        <v>1</v>
      </c>
      <c r="H32" s="20"/>
      <c r="I32" s="20"/>
      <c r="J32" s="69"/>
      <c r="K32" s="69">
        <f>IFERROR(J32*G32,0)</f>
        <v>0</v>
      </c>
    </row>
    <row r="33" spans="1:11" s="63" customFormat="1" outlineLevel="1" x14ac:dyDescent="0.25">
      <c r="A33" s="64"/>
      <c r="B33" s="64"/>
      <c r="C33" s="78" t="s">
        <v>27</v>
      </c>
      <c r="D33" s="79"/>
      <c r="E33" s="83" t="s">
        <v>83</v>
      </c>
      <c r="F33" s="74"/>
      <c r="G33" s="81"/>
      <c r="H33" s="68"/>
      <c r="I33" s="68"/>
      <c r="J33" s="69"/>
      <c r="K33" s="69"/>
    </row>
    <row r="34" spans="1:11" s="63" customFormat="1" ht="63" customHeight="1" outlineLevel="1" x14ac:dyDescent="0.25">
      <c r="A34" s="64"/>
      <c r="B34" s="64"/>
      <c r="C34" s="78"/>
      <c r="D34" s="79"/>
      <c r="E34" s="66" t="s">
        <v>84</v>
      </c>
      <c r="F34" s="74" t="s">
        <v>31</v>
      </c>
      <c r="G34" s="82">
        <v>1</v>
      </c>
      <c r="H34" s="20"/>
      <c r="I34" s="20"/>
      <c r="J34" s="69"/>
      <c r="K34" s="69">
        <f>IFERROR(J34*G34,0)</f>
        <v>0</v>
      </c>
    </row>
    <row r="35" spans="1:11" s="63" customFormat="1" outlineLevel="1" x14ac:dyDescent="0.25">
      <c r="A35" s="64"/>
      <c r="B35" s="64"/>
      <c r="C35" s="78" t="s">
        <v>28</v>
      </c>
      <c r="D35" s="79"/>
      <c r="E35" s="83" t="s">
        <v>85</v>
      </c>
      <c r="F35" s="74"/>
      <c r="G35" s="20"/>
      <c r="H35" s="20"/>
      <c r="I35" s="20"/>
      <c r="J35" s="69"/>
      <c r="K35" s="6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sqref="A1:XFD1048576"/>
    </sheetView>
  </sheetViews>
  <sheetFormatPr defaultColWidth="8.85546875" defaultRowHeight="14.25" x14ac:dyDescent="0.25"/>
  <cols>
    <col min="1" max="1" width="9" style="86" customWidth="1"/>
    <col min="2" max="2" width="42.42578125" style="93" customWidth="1"/>
    <col min="3" max="3" width="57.7109375" style="84" customWidth="1"/>
    <col min="4" max="4" width="9.42578125" style="84" customWidth="1"/>
    <col min="5" max="256" width="8.85546875" style="84"/>
    <col min="257" max="257" width="9" style="84" customWidth="1"/>
    <col min="258" max="258" width="28.7109375" style="84" customWidth="1"/>
    <col min="259" max="259" width="57.7109375" style="84" customWidth="1"/>
    <col min="260" max="260" width="9.42578125" style="84" customWidth="1"/>
    <col min="261" max="512" width="8.85546875" style="84"/>
    <col min="513" max="513" width="9" style="84" customWidth="1"/>
    <col min="514" max="514" width="28.7109375" style="84" customWidth="1"/>
    <col min="515" max="515" width="57.7109375" style="84" customWidth="1"/>
    <col min="516" max="516" width="9.42578125" style="84" customWidth="1"/>
    <col min="517" max="768" width="8.85546875" style="84"/>
    <col min="769" max="769" width="9" style="84" customWidth="1"/>
    <col min="770" max="770" width="28.7109375" style="84" customWidth="1"/>
    <col min="771" max="771" width="57.7109375" style="84" customWidth="1"/>
    <col min="772" max="772" width="9.42578125" style="84" customWidth="1"/>
    <col min="773" max="1024" width="8.85546875" style="84"/>
    <col min="1025" max="1025" width="9" style="84" customWidth="1"/>
    <col min="1026" max="1026" width="28.7109375" style="84" customWidth="1"/>
    <col min="1027" max="1027" width="57.7109375" style="84" customWidth="1"/>
    <col min="1028" max="1028" width="9.42578125" style="84" customWidth="1"/>
    <col min="1029" max="1280" width="8.85546875" style="84"/>
    <col min="1281" max="1281" width="9" style="84" customWidth="1"/>
    <col min="1282" max="1282" width="28.7109375" style="84" customWidth="1"/>
    <col min="1283" max="1283" width="57.7109375" style="84" customWidth="1"/>
    <col min="1284" max="1284" width="9.42578125" style="84" customWidth="1"/>
    <col min="1285" max="1536" width="8.85546875" style="84"/>
    <col min="1537" max="1537" width="9" style="84" customWidth="1"/>
    <col min="1538" max="1538" width="28.7109375" style="84" customWidth="1"/>
    <col min="1539" max="1539" width="57.7109375" style="84" customWidth="1"/>
    <col min="1540" max="1540" width="9.42578125" style="84" customWidth="1"/>
    <col min="1541" max="1792" width="8.85546875" style="84"/>
    <col min="1793" max="1793" width="9" style="84" customWidth="1"/>
    <col min="1794" max="1794" width="28.7109375" style="84" customWidth="1"/>
    <col min="1795" max="1795" width="57.7109375" style="84" customWidth="1"/>
    <col min="1796" max="1796" width="9.42578125" style="84" customWidth="1"/>
    <col min="1797" max="2048" width="8.85546875" style="84"/>
    <col min="2049" max="2049" width="9" style="84" customWidth="1"/>
    <col min="2050" max="2050" width="28.7109375" style="84" customWidth="1"/>
    <col min="2051" max="2051" width="57.7109375" style="84" customWidth="1"/>
    <col min="2052" max="2052" width="9.42578125" style="84" customWidth="1"/>
    <col min="2053" max="2304" width="8.85546875" style="84"/>
    <col min="2305" max="2305" width="9" style="84" customWidth="1"/>
    <col min="2306" max="2306" width="28.7109375" style="84" customWidth="1"/>
    <col min="2307" max="2307" width="57.7109375" style="84" customWidth="1"/>
    <col min="2308" max="2308" width="9.42578125" style="84" customWidth="1"/>
    <col min="2309" max="2560" width="8.85546875" style="84"/>
    <col min="2561" max="2561" width="9" style="84" customWidth="1"/>
    <col min="2562" max="2562" width="28.7109375" style="84" customWidth="1"/>
    <col min="2563" max="2563" width="57.7109375" style="84" customWidth="1"/>
    <col min="2564" max="2564" width="9.42578125" style="84" customWidth="1"/>
    <col min="2565" max="2816" width="8.85546875" style="84"/>
    <col min="2817" max="2817" width="9" style="84" customWidth="1"/>
    <col min="2818" max="2818" width="28.7109375" style="84" customWidth="1"/>
    <col min="2819" max="2819" width="57.7109375" style="84" customWidth="1"/>
    <col min="2820" max="2820" width="9.42578125" style="84" customWidth="1"/>
    <col min="2821" max="3072" width="8.85546875" style="84"/>
    <col min="3073" max="3073" width="9" style="84" customWidth="1"/>
    <col min="3074" max="3074" width="28.7109375" style="84" customWidth="1"/>
    <col min="3075" max="3075" width="57.7109375" style="84" customWidth="1"/>
    <col min="3076" max="3076" width="9.42578125" style="84" customWidth="1"/>
    <col min="3077" max="3328" width="8.85546875" style="84"/>
    <col min="3329" max="3329" width="9" style="84" customWidth="1"/>
    <col min="3330" max="3330" width="28.7109375" style="84" customWidth="1"/>
    <col min="3331" max="3331" width="57.7109375" style="84" customWidth="1"/>
    <col min="3332" max="3332" width="9.42578125" style="84" customWidth="1"/>
    <col min="3333" max="3584" width="8.85546875" style="84"/>
    <col min="3585" max="3585" width="9" style="84" customWidth="1"/>
    <col min="3586" max="3586" width="28.7109375" style="84" customWidth="1"/>
    <col min="3587" max="3587" width="57.7109375" style="84" customWidth="1"/>
    <col min="3588" max="3588" width="9.42578125" style="84" customWidth="1"/>
    <col min="3589" max="3840" width="8.85546875" style="84"/>
    <col min="3841" max="3841" width="9" style="84" customWidth="1"/>
    <col min="3842" max="3842" width="28.7109375" style="84" customWidth="1"/>
    <col min="3843" max="3843" width="57.7109375" style="84" customWidth="1"/>
    <col min="3844" max="3844" width="9.42578125" style="84" customWidth="1"/>
    <col min="3845" max="4096" width="8.85546875" style="84"/>
    <col min="4097" max="4097" width="9" style="84" customWidth="1"/>
    <col min="4098" max="4098" width="28.7109375" style="84" customWidth="1"/>
    <col min="4099" max="4099" width="57.7109375" style="84" customWidth="1"/>
    <col min="4100" max="4100" width="9.42578125" style="84" customWidth="1"/>
    <col min="4101" max="4352" width="8.85546875" style="84"/>
    <col min="4353" max="4353" width="9" style="84" customWidth="1"/>
    <col min="4354" max="4354" width="28.7109375" style="84" customWidth="1"/>
    <col min="4355" max="4355" width="57.7109375" style="84" customWidth="1"/>
    <col min="4356" max="4356" width="9.42578125" style="84" customWidth="1"/>
    <col min="4357" max="4608" width="8.85546875" style="84"/>
    <col min="4609" max="4609" width="9" style="84" customWidth="1"/>
    <col min="4610" max="4610" width="28.7109375" style="84" customWidth="1"/>
    <col min="4611" max="4611" width="57.7109375" style="84" customWidth="1"/>
    <col min="4612" max="4612" width="9.42578125" style="84" customWidth="1"/>
    <col min="4613" max="4864" width="8.85546875" style="84"/>
    <col min="4865" max="4865" width="9" style="84" customWidth="1"/>
    <col min="4866" max="4866" width="28.7109375" style="84" customWidth="1"/>
    <col min="4867" max="4867" width="57.7109375" style="84" customWidth="1"/>
    <col min="4868" max="4868" width="9.42578125" style="84" customWidth="1"/>
    <col min="4869" max="5120" width="8.85546875" style="84"/>
    <col min="5121" max="5121" width="9" style="84" customWidth="1"/>
    <col min="5122" max="5122" width="28.7109375" style="84" customWidth="1"/>
    <col min="5123" max="5123" width="57.7109375" style="84" customWidth="1"/>
    <col min="5124" max="5124" width="9.42578125" style="84" customWidth="1"/>
    <col min="5125" max="5376" width="8.85546875" style="84"/>
    <col min="5377" max="5377" width="9" style="84" customWidth="1"/>
    <col min="5378" max="5378" width="28.7109375" style="84" customWidth="1"/>
    <col min="5379" max="5379" width="57.7109375" style="84" customWidth="1"/>
    <col min="5380" max="5380" width="9.42578125" style="84" customWidth="1"/>
    <col min="5381" max="5632" width="8.85546875" style="84"/>
    <col min="5633" max="5633" width="9" style="84" customWidth="1"/>
    <col min="5634" max="5634" width="28.7109375" style="84" customWidth="1"/>
    <col min="5635" max="5635" width="57.7109375" style="84" customWidth="1"/>
    <col min="5636" max="5636" width="9.42578125" style="84" customWidth="1"/>
    <col min="5637" max="5888" width="8.85546875" style="84"/>
    <col min="5889" max="5889" width="9" style="84" customWidth="1"/>
    <col min="5890" max="5890" width="28.7109375" style="84" customWidth="1"/>
    <col min="5891" max="5891" width="57.7109375" style="84" customWidth="1"/>
    <col min="5892" max="5892" width="9.42578125" style="84" customWidth="1"/>
    <col min="5893" max="6144" width="8.85546875" style="84"/>
    <col min="6145" max="6145" width="9" style="84" customWidth="1"/>
    <col min="6146" max="6146" width="28.7109375" style="84" customWidth="1"/>
    <col min="6147" max="6147" width="57.7109375" style="84" customWidth="1"/>
    <col min="6148" max="6148" width="9.42578125" style="84" customWidth="1"/>
    <col min="6149" max="6400" width="8.85546875" style="84"/>
    <col min="6401" max="6401" width="9" style="84" customWidth="1"/>
    <col min="6402" max="6402" width="28.7109375" style="84" customWidth="1"/>
    <col min="6403" max="6403" width="57.7109375" style="84" customWidth="1"/>
    <col min="6404" max="6404" width="9.42578125" style="84" customWidth="1"/>
    <col min="6405" max="6656" width="8.85546875" style="84"/>
    <col min="6657" max="6657" width="9" style="84" customWidth="1"/>
    <col min="6658" max="6658" width="28.7109375" style="84" customWidth="1"/>
    <col min="6659" max="6659" width="57.7109375" style="84" customWidth="1"/>
    <col min="6660" max="6660" width="9.42578125" style="84" customWidth="1"/>
    <col min="6661" max="6912" width="8.85546875" style="84"/>
    <col min="6913" max="6913" width="9" style="84" customWidth="1"/>
    <col min="6914" max="6914" width="28.7109375" style="84" customWidth="1"/>
    <col min="6915" max="6915" width="57.7109375" style="84" customWidth="1"/>
    <col min="6916" max="6916" width="9.42578125" style="84" customWidth="1"/>
    <col min="6917" max="7168" width="8.85546875" style="84"/>
    <col min="7169" max="7169" width="9" style="84" customWidth="1"/>
    <col min="7170" max="7170" width="28.7109375" style="84" customWidth="1"/>
    <col min="7171" max="7171" width="57.7109375" style="84" customWidth="1"/>
    <col min="7172" max="7172" width="9.42578125" style="84" customWidth="1"/>
    <col min="7173" max="7424" width="8.85546875" style="84"/>
    <col min="7425" max="7425" width="9" style="84" customWidth="1"/>
    <col min="7426" max="7426" width="28.7109375" style="84" customWidth="1"/>
    <col min="7427" max="7427" width="57.7109375" style="84" customWidth="1"/>
    <col min="7428" max="7428" width="9.42578125" style="84" customWidth="1"/>
    <col min="7429" max="7680" width="8.85546875" style="84"/>
    <col min="7681" max="7681" width="9" style="84" customWidth="1"/>
    <col min="7682" max="7682" width="28.7109375" style="84" customWidth="1"/>
    <col min="7683" max="7683" width="57.7109375" style="84" customWidth="1"/>
    <col min="7684" max="7684" width="9.42578125" style="84" customWidth="1"/>
    <col min="7685" max="7936" width="8.85546875" style="84"/>
    <col min="7937" max="7937" width="9" style="84" customWidth="1"/>
    <col min="7938" max="7938" width="28.7109375" style="84" customWidth="1"/>
    <col min="7939" max="7939" width="57.7109375" style="84" customWidth="1"/>
    <col min="7940" max="7940" width="9.42578125" style="84" customWidth="1"/>
    <col min="7941" max="8192" width="8.85546875" style="84"/>
    <col min="8193" max="8193" width="9" style="84" customWidth="1"/>
    <col min="8194" max="8194" width="28.7109375" style="84" customWidth="1"/>
    <col min="8195" max="8195" width="57.7109375" style="84" customWidth="1"/>
    <col min="8196" max="8196" width="9.42578125" style="84" customWidth="1"/>
    <col min="8197" max="8448" width="8.85546875" style="84"/>
    <col min="8449" max="8449" width="9" style="84" customWidth="1"/>
    <col min="8450" max="8450" width="28.7109375" style="84" customWidth="1"/>
    <col min="8451" max="8451" width="57.7109375" style="84" customWidth="1"/>
    <col min="8452" max="8452" width="9.42578125" style="84" customWidth="1"/>
    <col min="8453" max="8704" width="8.85546875" style="84"/>
    <col min="8705" max="8705" width="9" style="84" customWidth="1"/>
    <col min="8706" max="8706" width="28.7109375" style="84" customWidth="1"/>
    <col min="8707" max="8707" width="57.7109375" style="84" customWidth="1"/>
    <col min="8708" max="8708" width="9.42578125" style="84" customWidth="1"/>
    <col min="8709" max="8960" width="8.85546875" style="84"/>
    <col min="8961" max="8961" width="9" style="84" customWidth="1"/>
    <col min="8962" max="8962" width="28.7109375" style="84" customWidth="1"/>
    <col min="8963" max="8963" width="57.7109375" style="84" customWidth="1"/>
    <col min="8964" max="8964" width="9.42578125" style="84" customWidth="1"/>
    <col min="8965" max="9216" width="8.85546875" style="84"/>
    <col min="9217" max="9217" width="9" style="84" customWidth="1"/>
    <col min="9218" max="9218" width="28.7109375" style="84" customWidth="1"/>
    <col min="9219" max="9219" width="57.7109375" style="84" customWidth="1"/>
    <col min="9220" max="9220" width="9.42578125" style="84" customWidth="1"/>
    <col min="9221" max="9472" width="8.85546875" style="84"/>
    <col min="9473" max="9473" width="9" style="84" customWidth="1"/>
    <col min="9474" max="9474" width="28.7109375" style="84" customWidth="1"/>
    <col min="9475" max="9475" width="57.7109375" style="84" customWidth="1"/>
    <col min="9476" max="9476" width="9.42578125" style="84" customWidth="1"/>
    <col min="9477" max="9728" width="8.85546875" style="84"/>
    <col min="9729" max="9729" width="9" style="84" customWidth="1"/>
    <col min="9730" max="9730" width="28.7109375" style="84" customWidth="1"/>
    <col min="9731" max="9731" width="57.7109375" style="84" customWidth="1"/>
    <col min="9732" max="9732" width="9.42578125" style="84" customWidth="1"/>
    <col min="9733" max="9984" width="8.85546875" style="84"/>
    <col min="9985" max="9985" width="9" style="84" customWidth="1"/>
    <col min="9986" max="9986" width="28.7109375" style="84" customWidth="1"/>
    <col min="9987" max="9987" width="57.7109375" style="84" customWidth="1"/>
    <col min="9988" max="9988" width="9.42578125" style="84" customWidth="1"/>
    <col min="9989" max="10240" width="8.85546875" style="84"/>
    <col min="10241" max="10241" width="9" style="84" customWidth="1"/>
    <col min="10242" max="10242" width="28.7109375" style="84" customWidth="1"/>
    <col min="10243" max="10243" width="57.7109375" style="84" customWidth="1"/>
    <col min="10244" max="10244" width="9.42578125" style="84" customWidth="1"/>
    <col min="10245" max="10496" width="8.85546875" style="84"/>
    <col min="10497" max="10497" width="9" style="84" customWidth="1"/>
    <col min="10498" max="10498" width="28.7109375" style="84" customWidth="1"/>
    <col min="10499" max="10499" width="57.7109375" style="84" customWidth="1"/>
    <col min="10500" max="10500" width="9.42578125" style="84" customWidth="1"/>
    <col min="10501" max="10752" width="8.85546875" style="84"/>
    <col min="10753" max="10753" width="9" style="84" customWidth="1"/>
    <col min="10754" max="10754" width="28.7109375" style="84" customWidth="1"/>
    <col min="10755" max="10755" width="57.7109375" style="84" customWidth="1"/>
    <col min="10756" max="10756" width="9.42578125" style="84" customWidth="1"/>
    <col min="10757" max="11008" width="8.85546875" style="84"/>
    <col min="11009" max="11009" width="9" style="84" customWidth="1"/>
    <col min="11010" max="11010" width="28.7109375" style="84" customWidth="1"/>
    <col min="11011" max="11011" width="57.7109375" style="84" customWidth="1"/>
    <col min="11012" max="11012" width="9.42578125" style="84" customWidth="1"/>
    <col min="11013" max="11264" width="8.85546875" style="84"/>
    <col min="11265" max="11265" width="9" style="84" customWidth="1"/>
    <col min="11266" max="11266" width="28.7109375" style="84" customWidth="1"/>
    <col min="11267" max="11267" width="57.7109375" style="84" customWidth="1"/>
    <col min="11268" max="11268" width="9.42578125" style="84" customWidth="1"/>
    <col min="11269" max="11520" width="8.85546875" style="84"/>
    <col min="11521" max="11521" width="9" style="84" customWidth="1"/>
    <col min="11522" max="11522" width="28.7109375" style="84" customWidth="1"/>
    <col min="11523" max="11523" width="57.7109375" style="84" customWidth="1"/>
    <col min="11524" max="11524" width="9.42578125" style="84" customWidth="1"/>
    <col min="11525" max="11776" width="8.85546875" style="84"/>
    <col min="11777" max="11777" width="9" style="84" customWidth="1"/>
    <col min="11778" max="11778" width="28.7109375" style="84" customWidth="1"/>
    <col min="11779" max="11779" width="57.7109375" style="84" customWidth="1"/>
    <col min="11780" max="11780" width="9.42578125" style="84" customWidth="1"/>
    <col min="11781" max="12032" width="8.85546875" style="84"/>
    <col min="12033" max="12033" width="9" style="84" customWidth="1"/>
    <col min="12034" max="12034" width="28.7109375" style="84" customWidth="1"/>
    <col min="12035" max="12035" width="57.7109375" style="84" customWidth="1"/>
    <col min="12036" max="12036" width="9.42578125" style="84" customWidth="1"/>
    <col min="12037" max="12288" width="8.85546875" style="84"/>
    <col min="12289" max="12289" width="9" style="84" customWidth="1"/>
    <col min="12290" max="12290" width="28.7109375" style="84" customWidth="1"/>
    <col min="12291" max="12291" width="57.7109375" style="84" customWidth="1"/>
    <col min="12292" max="12292" width="9.42578125" style="84" customWidth="1"/>
    <col min="12293" max="12544" width="8.85546875" style="84"/>
    <col min="12545" max="12545" width="9" style="84" customWidth="1"/>
    <col min="12546" max="12546" width="28.7109375" style="84" customWidth="1"/>
    <col min="12547" max="12547" width="57.7109375" style="84" customWidth="1"/>
    <col min="12548" max="12548" width="9.42578125" style="84" customWidth="1"/>
    <col min="12549" max="12800" width="8.85546875" style="84"/>
    <col min="12801" max="12801" width="9" style="84" customWidth="1"/>
    <col min="12802" max="12802" width="28.7109375" style="84" customWidth="1"/>
    <col min="12803" max="12803" width="57.7109375" style="84" customWidth="1"/>
    <col min="12804" max="12804" width="9.42578125" style="84" customWidth="1"/>
    <col min="12805" max="13056" width="8.85546875" style="84"/>
    <col min="13057" max="13057" width="9" style="84" customWidth="1"/>
    <col min="13058" max="13058" width="28.7109375" style="84" customWidth="1"/>
    <col min="13059" max="13059" width="57.7109375" style="84" customWidth="1"/>
    <col min="13060" max="13060" width="9.42578125" style="84" customWidth="1"/>
    <col min="13061" max="13312" width="8.85546875" style="84"/>
    <col min="13313" max="13313" width="9" style="84" customWidth="1"/>
    <col min="13314" max="13314" width="28.7109375" style="84" customWidth="1"/>
    <col min="13315" max="13315" width="57.7109375" style="84" customWidth="1"/>
    <col min="13316" max="13316" width="9.42578125" style="84" customWidth="1"/>
    <col min="13317" max="13568" width="8.85546875" style="84"/>
    <col min="13569" max="13569" width="9" style="84" customWidth="1"/>
    <col min="13570" max="13570" width="28.7109375" style="84" customWidth="1"/>
    <col min="13571" max="13571" width="57.7109375" style="84" customWidth="1"/>
    <col min="13572" max="13572" width="9.42578125" style="84" customWidth="1"/>
    <col min="13573" max="13824" width="8.85546875" style="84"/>
    <col min="13825" max="13825" width="9" style="84" customWidth="1"/>
    <col min="13826" max="13826" width="28.7109375" style="84" customWidth="1"/>
    <col min="13827" max="13827" width="57.7109375" style="84" customWidth="1"/>
    <col min="13828" max="13828" width="9.42578125" style="84" customWidth="1"/>
    <col min="13829" max="14080" width="8.85546875" style="84"/>
    <col min="14081" max="14081" width="9" style="84" customWidth="1"/>
    <col min="14082" max="14082" width="28.7109375" style="84" customWidth="1"/>
    <col min="14083" max="14083" width="57.7109375" style="84" customWidth="1"/>
    <col min="14084" max="14084" width="9.42578125" style="84" customWidth="1"/>
    <col min="14085" max="14336" width="8.85546875" style="84"/>
    <col min="14337" max="14337" width="9" style="84" customWidth="1"/>
    <col min="14338" max="14338" width="28.7109375" style="84" customWidth="1"/>
    <col min="14339" max="14339" width="57.7109375" style="84" customWidth="1"/>
    <col min="14340" max="14340" width="9.42578125" style="84" customWidth="1"/>
    <col min="14341" max="14592" width="8.85546875" style="84"/>
    <col min="14593" max="14593" width="9" style="84" customWidth="1"/>
    <col min="14594" max="14594" width="28.7109375" style="84" customWidth="1"/>
    <col min="14595" max="14595" width="57.7109375" style="84" customWidth="1"/>
    <col min="14596" max="14596" width="9.42578125" style="84" customWidth="1"/>
    <col min="14597" max="14848" width="8.85546875" style="84"/>
    <col min="14849" max="14849" width="9" style="84" customWidth="1"/>
    <col min="14850" max="14850" width="28.7109375" style="84" customWidth="1"/>
    <col min="14851" max="14851" width="57.7109375" style="84" customWidth="1"/>
    <col min="14852" max="14852" width="9.42578125" style="84" customWidth="1"/>
    <col min="14853" max="15104" width="8.85546875" style="84"/>
    <col min="15105" max="15105" width="9" style="84" customWidth="1"/>
    <col min="15106" max="15106" width="28.7109375" style="84" customWidth="1"/>
    <col min="15107" max="15107" width="57.7109375" style="84" customWidth="1"/>
    <col min="15108" max="15108" width="9.42578125" style="84" customWidth="1"/>
    <col min="15109" max="15360" width="8.85546875" style="84"/>
    <col min="15361" max="15361" width="9" style="84" customWidth="1"/>
    <col min="15362" max="15362" width="28.7109375" style="84" customWidth="1"/>
    <col min="15363" max="15363" width="57.7109375" style="84" customWidth="1"/>
    <col min="15364" max="15364" width="9.42578125" style="84" customWidth="1"/>
    <col min="15365" max="15616" width="8.85546875" style="84"/>
    <col min="15617" max="15617" width="9" style="84" customWidth="1"/>
    <col min="15618" max="15618" width="28.7109375" style="84" customWidth="1"/>
    <col min="15619" max="15619" width="57.7109375" style="84" customWidth="1"/>
    <col min="15620" max="15620" width="9.42578125" style="84" customWidth="1"/>
    <col min="15621" max="15872" width="8.85546875" style="84"/>
    <col min="15873" max="15873" width="9" style="84" customWidth="1"/>
    <col min="15874" max="15874" width="28.7109375" style="84" customWidth="1"/>
    <col min="15875" max="15875" width="57.7109375" style="84" customWidth="1"/>
    <col min="15876" max="15876" width="9.42578125" style="84" customWidth="1"/>
    <col min="15877" max="16128" width="8.85546875" style="84"/>
    <col min="16129" max="16129" width="9" style="84" customWidth="1"/>
    <col min="16130" max="16130" width="28.7109375" style="84" customWidth="1"/>
    <col min="16131" max="16131" width="57.7109375" style="84" customWidth="1"/>
    <col min="16132" max="16132" width="9.42578125" style="84" customWidth="1"/>
    <col min="16133" max="16384" width="8.85546875" style="84"/>
  </cols>
  <sheetData>
    <row r="1" spans="1:19" ht="18.75" x14ac:dyDescent="0.25">
      <c r="A1" s="96" t="s">
        <v>86</v>
      </c>
      <c r="B1" s="97"/>
      <c r="C1" s="98"/>
    </row>
    <row r="2" spans="1:19" s="86" customFormat="1" ht="15" x14ac:dyDescent="0.25">
      <c r="A2" s="85" t="s">
        <v>87</v>
      </c>
      <c r="B2" s="85" t="s">
        <v>88</v>
      </c>
      <c r="C2" s="85" t="s">
        <v>89</v>
      </c>
    </row>
    <row r="3" spans="1:19" s="87" customFormat="1" ht="15" x14ac:dyDescent="0.2">
      <c r="A3" s="85" t="s">
        <v>11</v>
      </c>
      <c r="B3" s="99" t="s">
        <v>90</v>
      </c>
      <c r="C3" s="99"/>
    </row>
    <row r="4" spans="1:19" s="87" customFormat="1" ht="30" x14ac:dyDescent="0.2">
      <c r="A4" s="88">
        <v>1</v>
      </c>
      <c r="B4" s="89" t="s">
        <v>91</v>
      </c>
      <c r="C4" s="89" t="s">
        <v>92</v>
      </c>
    </row>
    <row r="5" spans="1:19" s="87" customFormat="1" ht="30" x14ac:dyDescent="0.2">
      <c r="A5" s="88">
        <v>2</v>
      </c>
      <c r="B5" s="89" t="s">
        <v>93</v>
      </c>
      <c r="C5" s="89" t="s">
        <v>94</v>
      </c>
    </row>
    <row r="6" spans="1:19" s="87" customFormat="1" ht="30" x14ac:dyDescent="0.2">
      <c r="A6" s="88">
        <v>3</v>
      </c>
      <c r="B6" s="89" t="s">
        <v>95</v>
      </c>
      <c r="C6" s="89" t="s">
        <v>96</v>
      </c>
    </row>
    <row r="7" spans="1:19" s="87" customFormat="1" ht="15" x14ac:dyDescent="0.2">
      <c r="A7" s="88">
        <v>4</v>
      </c>
      <c r="B7" s="89" t="s">
        <v>97</v>
      </c>
      <c r="C7" s="89" t="s">
        <v>98</v>
      </c>
    </row>
    <row r="8" spans="1:19" s="92" customFormat="1" ht="15" x14ac:dyDescent="0.25">
      <c r="A8" s="88">
        <v>5</v>
      </c>
      <c r="B8" s="89" t="s">
        <v>99</v>
      </c>
      <c r="C8" s="89" t="s">
        <v>100</v>
      </c>
      <c r="D8" s="84"/>
      <c r="E8" s="90"/>
      <c r="F8" s="90"/>
      <c r="G8" s="90"/>
      <c r="H8" s="90"/>
      <c r="I8" s="90"/>
      <c r="J8" s="90"/>
      <c r="K8" s="90"/>
      <c r="L8" s="91"/>
      <c r="M8" s="90"/>
      <c r="N8" s="90"/>
      <c r="O8" s="90"/>
      <c r="P8" s="90"/>
      <c r="Q8" s="90"/>
      <c r="R8" s="90"/>
      <c r="S8" s="90"/>
    </row>
    <row r="9" spans="1:19" ht="15" x14ac:dyDescent="0.25">
      <c r="A9" s="86">
        <v>6</v>
      </c>
      <c r="B9" s="89" t="s">
        <v>101</v>
      </c>
      <c r="C9" s="89" t="s">
        <v>102</v>
      </c>
    </row>
    <row r="10" spans="1:19" x14ac:dyDescent="0.25">
      <c r="C10" s="86"/>
    </row>
    <row r="11" spans="1:19" x14ac:dyDescent="0.25">
      <c r="C11" s="86"/>
    </row>
    <row r="12" spans="1:19" x14ac:dyDescent="0.25">
      <c r="C12" s="86"/>
    </row>
    <row r="13" spans="1:19" x14ac:dyDescent="0.25">
      <c r="C13" s="86"/>
    </row>
    <row r="14" spans="1:19" x14ac:dyDescent="0.25">
      <c r="C14" s="86"/>
    </row>
    <row r="15" spans="1:19" x14ac:dyDescent="0.25">
      <c r="C15" s="86"/>
    </row>
    <row r="16" spans="1:19" x14ac:dyDescent="0.25">
      <c r="C16" s="86"/>
    </row>
    <row r="17" spans="3:3" x14ac:dyDescent="0.25">
      <c r="C17" s="86"/>
    </row>
    <row r="18" spans="3:3" x14ac:dyDescent="0.25">
      <c r="C18" s="86"/>
    </row>
    <row r="19" spans="3:3" x14ac:dyDescent="0.25">
      <c r="C19" s="86"/>
    </row>
    <row r="20" spans="3:3" x14ac:dyDescent="0.25">
      <c r="C20" s="86"/>
    </row>
    <row r="21" spans="3:3" x14ac:dyDescent="0.25">
      <c r="C21" s="86"/>
    </row>
    <row r="22" spans="3:3" x14ac:dyDescent="0.25">
      <c r="C22" s="86"/>
    </row>
    <row r="23" spans="3:3" x14ac:dyDescent="0.25">
      <c r="C23" s="86"/>
    </row>
    <row r="24" spans="3:3" x14ac:dyDescent="0.25">
      <c r="C24" s="86"/>
    </row>
    <row r="25" spans="3:3" x14ac:dyDescent="0.25">
      <c r="C25" s="86"/>
    </row>
    <row r="26" spans="3:3" x14ac:dyDescent="0.25">
      <c r="C26" s="86"/>
    </row>
    <row r="27" spans="3:3" x14ac:dyDescent="0.25">
      <c r="C27" s="86"/>
    </row>
    <row r="28" spans="3:3" x14ac:dyDescent="0.25">
      <c r="C28" s="86"/>
    </row>
    <row r="29" spans="3:3" x14ac:dyDescent="0.25">
      <c r="C29" s="86"/>
    </row>
    <row r="30" spans="3:3" x14ac:dyDescent="0.25">
      <c r="C30" s="86"/>
    </row>
    <row r="31" spans="3:3" x14ac:dyDescent="0.25">
      <c r="C31" s="86"/>
    </row>
    <row r="32" spans="3:3" x14ac:dyDescent="0.25">
      <c r="C32" s="86"/>
    </row>
    <row r="33" spans="3:3" x14ac:dyDescent="0.25">
      <c r="C33" s="86"/>
    </row>
    <row r="34" spans="3:3" x14ac:dyDescent="0.25">
      <c r="C34" s="86"/>
    </row>
    <row r="35" spans="3:3" x14ac:dyDescent="0.25">
      <c r="C35" s="86"/>
    </row>
    <row r="36" spans="3:3" x14ac:dyDescent="0.25">
      <c r="C36" s="86"/>
    </row>
    <row r="37" spans="3:3" x14ac:dyDescent="0.25">
      <c r="C37" s="86"/>
    </row>
    <row r="38" spans="3:3" x14ac:dyDescent="0.25">
      <c r="C38" s="86"/>
    </row>
    <row r="39" spans="3:3" x14ac:dyDescent="0.25">
      <c r="C39" s="86"/>
    </row>
    <row r="40" spans="3:3" x14ac:dyDescent="0.25">
      <c r="C40" s="86"/>
    </row>
    <row r="41" spans="3:3" x14ac:dyDescent="0.25">
      <c r="C41" s="86"/>
    </row>
    <row r="42" spans="3:3" x14ac:dyDescent="0.25">
      <c r="C42" s="86"/>
    </row>
    <row r="43" spans="3:3" x14ac:dyDescent="0.25">
      <c r="C43" s="86"/>
    </row>
    <row r="44" spans="3:3" x14ac:dyDescent="0.25">
      <c r="C44" s="86"/>
    </row>
    <row r="45" spans="3:3" x14ac:dyDescent="0.25">
      <c r="C45" s="86"/>
    </row>
    <row r="46" spans="3:3" x14ac:dyDescent="0.25">
      <c r="C46" s="86"/>
    </row>
    <row r="47" spans="3:3" x14ac:dyDescent="0.25">
      <c r="C47" s="86"/>
    </row>
    <row r="48" spans="3:3" x14ac:dyDescent="0.25">
      <c r="C48" s="86"/>
    </row>
    <row r="49" spans="3:3" x14ac:dyDescent="0.25">
      <c r="C49" s="86"/>
    </row>
    <row r="50" spans="3:3" x14ac:dyDescent="0.25">
      <c r="C50" s="86"/>
    </row>
    <row r="51" spans="3:3" x14ac:dyDescent="0.25">
      <c r="C51" s="86"/>
    </row>
    <row r="52" spans="3:3" x14ac:dyDescent="0.25">
      <c r="C52" s="86"/>
    </row>
    <row r="53" spans="3:3" x14ac:dyDescent="0.25">
      <c r="C53" s="86"/>
    </row>
    <row r="54" spans="3:3" x14ac:dyDescent="0.25">
      <c r="C54" s="86"/>
    </row>
    <row r="55" spans="3:3" x14ac:dyDescent="0.25">
      <c r="C55" s="86"/>
    </row>
    <row r="56" spans="3:3" x14ac:dyDescent="0.25">
      <c r="C56" s="86"/>
    </row>
    <row r="57" spans="3:3" x14ac:dyDescent="0.25">
      <c r="C57" s="86"/>
    </row>
    <row r="58" spans="3:3" x14ac:dyDescent="0.25">
      <c r="C58" s="86"/>
    </row>
    <row r="59" spans="3:3" x14ac:dyDescent="0.25">
      <c r="C59" s="86"/>
    </row>
    <row r="60" spans="3:3" x14ac:dyDescent="0.25">
      <c r="C60" s="86"/>
    </row>
    <row r="61" spans="3:3" x14ac:dyDescent="0.25">
      <c r="C61" s="86"/>
    </row>
    <row r="62" spans="3:3" x14ac:dyDescent="0.25">
      <c r="C62" s="86"/>
    </row>
    <row r="63" spans="3:3" x14ac:dyDescent="0.25">
      <c r="C63" s="86"/>
    </row>
    <row r="64" spans="3:3" x14ac:dyDescent="0.25">
      <c r="C64" s="86"/>
    </row>
    <row r="65" spans="3:3" x14ac:dyDescent="0.25">
      <c r="C65" s="86"/>
    </row>
    <row r="66" spans="3:3" x14ac:dyDescent="0.25">
      <c r="C66" s="86"/>
    </row>
    <row r="67" spans="3:3" x14ac:dyDescent="0.25">
      <c r="C67" s="86"/>
    </row>
    <row r="68" spans="3:3" x14ac:dyDescent="0.25">
      <c r="C68" s="86"/>
    </row>
    <row r="69" spans="3:3" x14ac:dyDescent="0.25">
      <c r="C69" s="86"/>
    </row>
    <row r="70" spans="3:3" x14ac:dyDescent="0.25">
      <c r="C70" s="86"/>
    </row>
  </sheetData>
  <mergeCells count="2">
    <mergeCell ref="A1:C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BOQ</vt:lpstr>
      <vt:lpstr>Fire Fighting</vt:lpstr>
      <vt:lpstr>FIRE 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2024-01-12T11:26:32Z</dcterms:modified>
</cp:coreProperties>
</file>