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gas range buffing\"/>
    </mc:Choice>
  </mc:AlternateContent>
  <bookViews>
    <workbookView xWindow="120" yWindow="20" windowWidth="18960" windowHeight="11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E15" i="1"/>
  <c r="H3" i="1"/>
  <c r="H4" i="1"/>
  <c r="H5" i="1"/>
  <c r="H6" i="1"/>
  <c r="H7" i="1"/>
  <c r="H8" i="1"/>
  <c r="H9" i="1"/>
  <c r="H10" i="1"/>
  <c r="H11" i="1"/>
  <c r="H12" i="1"/>
  <c r="H13" i="1"/>
  <c r="H2" i="1"/>
  <c r="F3" i="1"/>
  <c r="F4" i="1"/>
  <c r="F5" i="1"/>
  <c r="F6" i="1"/>
  <c r="E14" i="1" s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<sst xmlns="http://schemas.openxmlformats.org/spreadsheetml/2006/main" count="28" uniqueCount="26">
  <si>
    <t>Steelcraft amount</t>
  </si>
  <si>
    <t>Suprem k. Amount</t>
  </si>
  <si>
    <t>Size in inch</t>
  </si>
  <si>
    <t>Description of Buffing and Cleaning</t>
  </si>
  <si>
    <t>Taxable amount</t>
  </si>
  <si>
    <t>Total amount</t>
  </si>
  <si>
    <t>Qty</t>
  </si>
  <si>
    <t>Chinese Range</t>
  </si>
  <si>
    <t>71 x 25 x 30</t>
  </si>
  <si>
    <t>Single Burner Range</t>
  </si>
  <si>
    <t>24 x 24 x 22</t>
  </si>
  <si>
    <t>Three Burner Range</t>
  </si>
  <si>
    <t>71 x 24 x 30</t>
  </si>
  <si>
    <t>65 x 24 x 30</t>
  </si>
  <si>
    <t>Two Burner Range</t>
  </si>
  <si>
    <t>53 x 24 x 30</t>
  </si>
  <si>
    <t>Cabinet</t>
  </si>
  <si>
    <t>Wall Shelves</t>
  </si>
  <si>
    <t>Sink</t>
  </si>
  <si>
    <t>Wall Cladding</t>
  </si>
  <si>
    <t>252 x 61</t>
  </si>
  <si>
    <t>94 x 61</t>
  </si>
  <si>
    <t>Freight</t>
  </si>
  <si>
    <t>Installation</t>
  </si>
  <si>
    <t>Sr. Nos.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</si>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</sst>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left" vertical="top" indent="3" shrinkToFit="1"/>
    </xf>
    <xf numFmtId="1" fontId="1" fillId="0" borderId="1" xfId="0" applyNumberFormat="1" applyFont="1" applyFill="1" applyBorder="1" applyAlignment="1">
      <alignment horizontal="left" vertical="top" indent="2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left" vertical="top" indent="3" shrinkToFit="1"/>
    </xf>
    <xf numFmtId="0" fontId="3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1" fontId="2" fillId="3" borderId="5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O10" sqref="O10"/>
    </sheetView>
  </sheetViews>
  <sheetFormatPr defaultRowHeight="14.5" x14ac:dyDescent="0.3"/>
  <cols>
    <col min="1" max="1" width="7.8984375" style="6" bestFit="1" customWidth="1"/>
    <col min="2" max="2" width="33.69921875" style="6" bestFit="1" customWidth="1"/>
    <col min="3" max="3" width="14.5" style="6" customWidth="1"/>
    <col min="4" max="4" width="7.59765625" style="6" customWidth="1"/>
    <col min="5" max="8" width="11.09765625" style="6" customWidth="1"/>
    <col min="9" max="16384" width="8.796875" style="6"/>
  </cols>
  <sheetData>
    <row r="1" spans="1:8" ht="16.5" customHeight="1" x14ac:dyDescent="0.3">
      <c r="A1" s="12" t="s">
        <v>24</v>
      </c>
      <c r="B1" s="12" t="s">
        <v>3</v>
      </c>
      <c r="C1" s="12" t="s">
        <v>2</v>
      </c>
      <c r="D1" s="12" t="s">
        <v>6</v>
      </c>
      <c r="E1" s="15" t="s">
        <v>0</v>
      </c>
      <c r="F1" s="16"/>
      <c r="G1" s="17" t="s">
        <v>1</v>
      </c>
      <c r="H1" s="18"/>
    </row>
    <row r="2" spans="1:8" ht="16.5" customHeight="1" x14ac:dyDescent="0.3">
      <c r="A2" s="1">
        <v>1</v>
      </c>
      <c r="B2" s="4" t="s">
        <v>7</v>
      </c>
      <c r="C2" s="5" t="s">
        <v>8</v>
      </c>
      <c r="D2" s="1">
        <v>1</v>
      </c>
      <c r="E2" s="2">
        <v>3500</v>
      </c>
      <c r="F2" s="1">
        <f>E2*D2</f>
        <v>3500</v>
      </c>
      <c r="G2" s="1">
        <v>4000</v>
      </c>
      <c r="H2" s="1">
        <f>G2*D2</f>
        <v>4000</v>
      </c>
    </row>
    <row r="3" spans="1:8" ht="16.5" customHeight="1" x14ac:dyDescent="0.3">
      <c r="A3" s="1">
        <v>2</v>
      </c>
      <c r="B3" s="4" t="s">
        <v>9</v>
      </c>
      <c r="C3" s="5" t="s">
        <v>10</v>
      </c>
      <c r="D3" s="1">
        <v>4</v>
      </c>
      <c r="E3" s="2">
        <v>1800</v>
      </c>
      <c r="F3" s="1">
        <f t="shared" ref="F3:F13" si="0">E3*D3</f>
        <v>7200</v>
      </c>
      <c r="G3" s="1">
        <v>2000</v>
      </c>
      <c r="H3" s="1">
        <f t="shared" ref="H3:H13" si="1">G3*D3</f>
        <v>8000</v>
      </c>
    </row>
    <row r="4" spans="1:8" ht="16.5" customHeight="1" x14ac:dyDescent="0.3">
      <c r="A4" s="1">
        <v>3</v>
      </c>
      <c r="B4" s="4" t="s">
        <v>11</v>
      </c>
      <c r="C4" s="5" t="s">
        <v>12</v>
      </c>
      <c r="D4" s="1">
        <v>1</v>
      </c>
      <c r="E4" s="2">
        <v>3500</v>
      </c>
      <c r="F4" s="1">
        <f t="shared" si="0"/>
        <v>3500</v>
      </c>
      <c r="G4" s="1">
        <v>4000</v>
      </c>
      <c r="H4" s="1">
        <f t="shared" si="1"/>
        <v>4000</v>
      </c>
    </row>
    <row r="5" spans="1:8" ht="16.5" customHeight="1" x14ac:dyDescent="0.3">
      <c r="A5" s="1">
        <v>4</v>
      </c>
      <c r="B5" s="4" t="s">
        <v>11</v>
      </c>
      <c r="C5" s="5" t="s">
        <v>13</v>
      </c>
      <c r="D5" s="1">
        <v>1</v>
      </c>
      <c r="E5" s="2">
        <v>3500</v>
      </c>
      <c r="F5" s="1">
        <f t="shared" si="0"/>
        <v>3500</v>
      </c>
      <c r="G5" s="1">
        <v>4000</v>
      </c>
      <c r="H5" s="1">
        <f t="shared" si="1"/>
        <v>4000</v>
      </c>
    </row>
    <row r="6" spans="1:8" ht="16.5" customHeight="1" x14ac:dyDescent="0.3">
      <c r="A6" s="1">
        <v>5</v>
      </c>
      <c r="B6" s="4" t="s">
        <v>14</v>
      </c>
      <c r="C6" s="5" t="s">
        <v>15</v>
      </c>
      <c r="D6" s="1">
        <v>1</v>
      </c>
      <c r="E6" s="2">
        <v>2500</v>
      </c>
      <c r="F6" s="1">
        <f t="shared" si="0"/>
        <v>2500</v>
      </c>
      <c r="G6" s="1">
        <v>2800</v>
      </c>
      <c r="H6" s="1">
        <f t="shared" si="1"/>
        <v>2800</v>
      </c>
    </row>
    <row r="7" spans="1:8" ht="16.5" customHeight="1" x14ac:dyDescent="0.35">
      <c r="A7" s="1">
        <v>6</v>
      </c>
      <c r="B7" s="4" t="s">
        <v>16</v>
      </c>
      <c r="C7" s="7"/>
      <c r="D7" s="1">
        <v>5</v>
      </c>
      <c r="E7" s="2">
        <v>1500</v>
      </c>
      <c r="F7" s="1">
        <f t="shared" si="0"/>
        <v>7500</v>
      </c>
      <c r="G7" s="1">
        <v>1800</v>
      </c>
      <c r="H7" s="1">
        <f t="shared" si="1"/>
        <v>9000</v>
      </c>
    </row>
    <row r="8" spans="1:8" ht="16.5" customHeight="1" x14ac:dyDescent="0.35">
      <c r="A8" s="1">
        <v>7</v>
      </c>
      <c r="B8" s="4" t="s">
        <v>17</v>
      </c>
      <c r="C8" s="7"/>
      <c r="D8" s="1">
        <v>5</v>
      </c>
      <c r="E8" s="2">
        <v>1000</v>
      </c>
      <c r="F8" s="1">
        <f t="shared" si="0"/>
        <v>5000</v>
      </c>
      <c r="G8" s="1">
        <v>1000</v>
      </c>
      <c r="H8" s="1">
        <f t="shared" si="1"/>
        <v>5000</v>
      </c>
    </row>
    <row r="9" spans="1:8" ht="16.5" customHeight="1" x14ac:dyDescent="0.35">
      <c r="A9" s="1">
        <v>8</v>
      </c>
      <c r="B9" s="4" t="s">
        <v>18</v>
      </c>
      <c r="C9" s="7"/>
      <c r="D9" s="1">
        <v>1</v>
      </c>
      <c r="E9" s="2">
        <v>1500</v>
      </c>
      <c r="F9" s="1">
        <f t="shared" si="0"/>
        <v>1500</v>
      </c>
      <c r="G9" s="1">
        <v>1800</v>
      </c>
      <c r="H9" s="1">
        <f t="shared" si="1"/>
        <v>1800</v>
      </c>
    </row>
    <row r="10" spans="1:8" ht="16.5" customHeight="1" x14ac:dyDescent="0.3">
      <c r="A10" s="1">
        <v>9</v>
      </c>
      <c r="B10" s="4" t="s">
        <v>19</v>
      </c>
      <c r="C10" s="5" t="s">
        <v>20</v>
      </c>
      <c r="D10" s="1">
        <v>1</v>
      </c>
      <c r="E10" s="3">
        <v>38000</v>
      </c>
      <c r="F10" s="1">
        <f t="shared" si="0"/>
        <v>38000</v>
      </c>
      <c r="G10" s="1">
        <v>40000</v>
      </c>
      <c r="H10" s="1">
        <f t="shared" si="1"/>
        <v>40000</v>
      </c>
    </row>
    <row r="11" spans="1:8" ht="16.5" customHeight="1" x14ac:dyDescent="0.3">
      <c r="A11" s="1">
        <v>10</v>
      </c>
      <c r="B11" s="4" t="s">
        <v>19</v>
      </c>
      <c r="C11" s="5" t="s">
        <v>21</v>
      </c>
      <c r="D11" s="1">
        <v>1</v>
      </c>
      <c r="E11" s="3">
        <v>19000</v>
      </c>
      <c r="F11" s="1">
        <f t="shared" si="0"/>
        <v>19000</v>
      </c>
      <c r="G11" s="1">
        <v>20000</v>
      </c>
      <c r="H11" s="1">
        <f t="shared" si="1"/>
        <v>20000</v>
      </c>
    </row>
    <row r="12" spans="1:8" ht="16.5" customHeight="1" x14ac:dyDescent="0.35">
      <c r="A12" s="1">
        <v>11</v>
      </c>
      <c r="B12" s="4" t="s">
        <v>22</v>
      </c>
      <c r="C12" s="7"/>
      <c r="D12" s="1">
        <v>1</v>
      </c>
      <c r="E12" s="2">
        <v>3800</v>
      </c>
      <c r="F12" s="1">
        <f t="shared" si="0"/>
        <v>3800</v>
      </c>
      <c r="G12" s="1">
        <v>4000</v>
      </c>
      <c r="H12" s="1">
        <f t="shared" si="1"/>
        <v>4000</v>
      </c>
    </row>
    <row r="13" spans="1:8" ht="16.5" customHeight="1" x14ac:dyDescent="0.35">
      <c r="A13" s="8">
        <v>12</v>
      </c>
      <c r="B13" s="9" t="s">
        <v>23</v>
      </c>
      <c r="C13" s="10"/>
      <c r="D13" s="8">
        <v>1</v>
      </c>
      <c r="E13" s="11">
        <v>2500</v>
      </c>
      <c r="F13" s="8">
        <f t="shared" si="0"/>
        <v>2500</v>
      </c>
      <c r="G13" s="8">
        <v>3000</v>
      </c>
      <c r="H13" s="8">
        <f t="shared" si="1"/>
        <v>3000</v>
      </c>
    </row>
    <row r="14" spans="1:8" x14ac:dyDescent="0.3">
      <c r="A14" s="13" t="s">
        <v>5</v>
      </c>
      <c r="B14" s="13"/>
      <c r="C14" s="13"/>
      <c r="D14" s="13"/>
      <c r="E14" s="14">
        <f>SUM(F2:F13)</f>
        <v>97500</v>
      </c>
      <c r="F14" s="14"/>
      <c r="G14" s="19">
        <f>SUM(H2:H13)</f>
        <v>105600</v>
      </c>
      <c r="H14" s="20"/>
    </row>
    <row r="15" spans="1:8" x14ac:dyDescent="0.3">
      <c r="A15" s="13" t="s">
        <v>4</v>
      </c>
      <c r="B15" s="13"/>
      <c r="C15" s="13"/>
      <c r="D15" s="13"/>
      <c r="E15" s="14">
        <f>E14+E14*18%</f>
        <v>115050</v>
      </c>
      <c r="F15" s="14"/>
      <c r="G15" s="19">
        <f>G14+G14*18%</f>
        <v>124608</v>
      </c>
      <c r="H15" s="19"/>
    </row>
    <row r="16" spans="1:8" x14ac:dyDescent="0.3">
      <c r="E16" s="21" t="s">
        <v>25</v>
      </c>
      <c r="F16" s="21"/>
    </row>
  </sheetData>
  <mergeCells count="9">
    <mergeCell ref="E1:F1"/>
    <mergeCell ref="A14:D14"/>
    <mergeCell ref="A15:D15"/>
    <mergeCell ref="E14:F14"/>
    <mergeCell ref="G14:H14"/>
    <mergeCell ref="G15:H15"/>
    <mergeCell ref="E15:F15"/>
    <mergeCell ref="E16:F16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1F # Quote.xlsx</dc:title>
  <dc:creator>Harish Tirlotkar</dc:creator>
  <cp:lastModifiedBy>Harish Tirlotkar</cp:lastModifiedBy>
  <dcterms:created xsi:type="dcterms:W3CDTF">2024-09-11T16:14:30Z</dcterms:created>
  <dcterms:modified xsi:type="dcterms:W3CDTF">2024-09-11T16:21:36Z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2024-09-11T00:00:00Z</vt:filetime>
  </property>
  <property fmtid="{D5CDD505-2E9C-101B-9397-08002B2CF9AE}" pid="3" name="LastSaved">
    <vt:filetime>2024-09-11T00:00:00Z</vt:filetime>
  </property>
  <property fmtid="{D5CDD505-2E9C-101B-9397-08002B2CF9AE}" pid="4" name="Producer">
    <vt:lpwstr>Microsoft: Print To PDF</vt:lpwstr>
  </property>
</Properties>
</file>