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I10" i="2" s="1"/>
  <c r="J4" i="2"/>
  <c r="J5" i="2"/>
  <c r="J6" i="2"/>
  <c r="J7" i="2"/>
  <c r="J8" i="2"/>
  <c r="J3" i="2"/>
  <c r="L4" i="2" l="1"/>
  <c r="L5" i="2"/>
  <c r="L6" i="2"/>
  <c r="L7" i="2"/>
  <c r="L8" i="2"/>
  <c r="L3" i="2"/>
  <c r="K9" i="2" l="1"/>
  <c r="K10" i="2" s="1"/>
  <c r="H8" i="2"/>
  <c r="F8" i="2"/>
  <c r="H7" i="2"/>
  <c r="F7" i="2"/>
  <c r="H6" i="2"/>
  <c r="F6" i="2"/>
  <c r="H5" i="2"/>
  <c r="F5" i="2"/>
  <c r="H4" i="2"/>
  <c r="F4" i="2"/>
  <c r="H3" i="2"/>
  <c r="F3" i="2"/>
  <c r="E9" i="2" l="1"/>
  <c r="E10" i="2" s="1"/>
  <c r="G9" i="2"/>
  <c r="G10" i="2" s="1"/>
</calcChain>
</file>

<file path=xl/sharedStrings.xml><?xml version="1.0" encoding="utf-8"?>
<sst xmlns="http://schemas.openxmlformats.org/spreadsheetml/2006/main" count="24" uniqueCount="19">
  <si>
    <t>Description</t>
  </si>
  <si>
    <t>Unit</t>
  </si>
  <si>
    <t>Qty</t>
  </si>
  <si>
    <t>Nos.</t>
  </si>
  <si>
    <t>Sr. nos.</t>
  </si>
  <si>
    <t>OS Amount</t>
  </si>
  <si>
    <t>Prime Amount</t>
  </si>
  <si>
    <t>Total</t>
  </si>
  <si>
    <t>Taxable amount</t>
  </si>
  <si>
    <t>L1</t>
  </si>
  <si>
    <t>Comparison of motorised blind</t>
  </si>
  <si>
    <t>Old motor service and fixing on over hight</t>
  </si>
  <si>
    <t xml:space="preserve">Provide and fixing new motor </t>
  </si>
  <si>
    <t>Proding new alluminium bracket</t>
  </si>
  <si>
    <t xml:space="preserve">Roller blind cutting as per window </t>
  </si>
  <si>
    <t>Motor setting with remote operation</t>
  </si>
  <si>
    <t>Labour charges</t>
  </si>
  <si>
    <t>Nego. Prime Amount</t>
  </si>
  <si>
    <t>Shyam ent.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</si>
</sst>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sqref="A1:L1"/>
    </sheetView>
  </sheetViews>
  <sheetFormatPr defaultColWidth="9.1796875" defaultRowHeight="14.5" x14ac:dyDescent="0.35"/>
  <cols>
    <col min="1" max="1" width="9.1796875" style="1"/>
    <col min="2" max="2" width="42.1796875" style="1" customWidth="1"/>
    <col min="3" max="3" width="15.54296875" style="1" customWidth="1"/>
    <col min="4" max="4" width="3.81640625" style="1" bestFit="1" customWidth="1"/>
    <col min="5" max="14" width="10.54296875" style="1" customWidth="1"/>
    <col min="15" max="16384" width="9.1796875" style="1"/>
  </cols>
  <sheetData>
    <row r="1" spans="1:14" ht="21" x14ac:dyDescent="0.5">
      <c r="A1" s="21" t="s">
        <v>10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4" x14ac:dyDescent="0.35">
      <c r="A2" s="7" t="s">
        <v>4</v>
      </c>
      <c r="B2" s="7" t="s">
        <v>0</v>
      </c>
      <c r="C2" s="7" t="s">
        <v>1</v>
      </c>
      <c r="D2" s="7" t="s">
        <v>2</v>
      </c>
      <c r="E2" s="8" t="s">
        <v>5</v>
      </c>
      <c r="F2" s="8"/>
      <c r="G2" s="13" t="s">
        <v>6</v>
      </c>
      <c r="H2" s="13"/>
      <c r="I2" s="16" t="s">
        <v>18</v>
      </c>
      <c r="J2" s="17"/>
      <c r="K2" s="13" t="s">
        <v>17</v>
      </c>
      <c r="L2" s="13"/>
      <c r="M2" s="12"/>
      <c r="N2" s="15"/>
    </row>
    <row r="3" spans="1:14" x14ac:dyDescent="0.35">
      <c r="A3" s="2">
        <v>1</v>
      </c>
      <c r="B3" s="6" t="s">
        <v>11</v>
      </c>
      <c r="C3" s="3" t="s">
        <v>3</v>
      </c>
      <c r="D3" s="4">
        <v>8</v>
      </c>
      <c r="E3" s="4">
        <v>5500</v>
      </c>
      <c r="F3" s="2">
        <f>E3*D3</f>
        <v>44000</v>
      </c>
      <c r="G3" s="2">
        <v>5000</v>
      </c>
      <c r="H3" s="2">
        <f>G3*D3</f>
        <v>40000</v>
      </c>
      <c r="I3" s="2">
        <v>5500</v>
      </c>
      <c r="J3" s="2">
        <f>I3*D3</f>
        <v>44000</v>
      </c>
      <c r="K3" s="2">
        <v>4000</v>
      </c>
      <c r="L3" s="2">
        <f>K3*D3</f>
        <v>32000</v>
      </c>
    </row>
    <row r="4" spans="1:14" x14ac:dyDescent="0.35">
      <c r="A4" s="2">
        <v>2</v>
      </c>
      <c r="B4" s="6" t="s">
        <v>12</v>
      </c>
      <c r="C4" s="3" t="s">
        <v>3</v>
      </c>
      <c r="D4" s="4">
        <v>1</v>
      </c>
      <c r="E4" s="4">
        <v>24000</v>
      </c>
      <c r="F4" s="2">
        <f t="shared" ref="F4:F8" si="0">E4*D4</f>
        <v>24000</v>
      </c>
      <c r="G4" s="2">
        <v>24500</v>
      </c>
      <c r="H4" s="2">
        <f t="shared" ref="H4:H8" si="1">G4*D4</f>
        <v>24500</v>
      </c>
      <c r="I4" s="2">
        <v>24000</v>
      </c>
      <c r="J4" s="2">
        <f t="shared" ref="J4:J8" si="2">I4*D4</f>
        <v>24000</v>
      </c>
      <c r="K4" s="2">
        <v>22000</v>
      </c>
      <c r="L4" s="2">
        <f t="shared" ref="L4:L8" si="3">K4*D4</f>
        <v>22000</v>
      </c>
    </row>
    <row r="5" spans="1:14" x14ac:dyDescent="0.35">
      <c r="A5" s="2">
        <v>3</v>
      </c>
      <c r="B5" s="6" t="s">
        <v>13</v>
      </c>
      <c r="C5" s="3" t="s">
        <v>3</v>
      </c>
      <c r="D5" s="4">
        <v>2</v>
      </c>
      <c r="E5" s="4">
        <v>1500</v>
      </c>
      <c r="F5" s="2">
        <f t="shared" si="0"/>
        <v>3000</v>
      </c>
      <c r="G5" s="2">
        <v>1200</v>
      </c>
      <c r="H5" s="2">
        <f t="shared" si="1"/>
        <v>2400</v>
      </c>
      <c r="I5" s="2">
        <v>1400</v>
      </c>
      <c r="J5" s="2">
        <f t="shared" si="2"/>
        <v>2800</v>
      </c>
      <c r="K5" s="2">
        <v>900</v>
      </c>
      <c r="L5" s="2">
        <f t="shared" si="3"/>
        <v>1800</v>
      </c>
    </row>
    <row r="6" spans="1:14" x14ac:dyDescent="0.35">
      <c r="A6" s="5">
        <v>4</v>
      </c>
      <c r="B6" s="6" t="s">
        <v>14</v>
      </c>
      <c r="C6" s="3" t="s">
        <v>3</v>
      </c>
      <c r="D6" s="4">
        <v>8</v>
      </c>
      <c r="E6" s="4">
        <v>1200</v>
      </c>
      <c r="F6" s="2">
        <f t="shared" si="0"/>
        <v>9600</v>
      </c>
      <c r="G6" s="2">
        <v>1200</v>
      </c>
      <c r="H6" s="2">
        <f t="shared" si="1"/>
        <v>9600</v>
      </c>
      <c r="I6" s="2">
        <v>1400</v>
      </c>
      <c r="J6" s="2">
        <f t="shared" si="2"/>
        <v>11200</v>
      </c>
      <c r="K6" s="2">
        <v>450</v>
      </c>
      <c r="L6" s="2">
        <f t="shared" si="3"/>
        <v>3600</v>
      </c>
      <c r="M6" s="14"/>
    </row>
    <row r="7" spans="1:14" x14ac:dyDescent="0.35">
      <c r="A7" s="5">
        <v>5</v>
      </c>
      <c r="B7" s="6" t="s">
        <v>15</v>
      </c>
      <c r="C7" s="3" t="s">
        <v>3</v>
      </c>
      <c r="D7" s="4">
        <v>1</v>
      </c>
      <c r="E7" s="4">
        <v>2000</v>
      </c>
      <c r="F7" s="2">
        <f t="shared" si="0"/>
        <v>2000</v>
      </c>
      <c r="G7" s="2">
        <v>2000</v>
      </c>
      <c r="H7" s="2">
        <f t="shared" si="1"/>
        <v>2000</v>
      </c>
      <c r="I7" s="2">
        <v>2000</v>
      </c>
      <c r="J7" s="2">
        <f t="shared" si="2"/>
        <v>2000</v>
      </c>
      <c r="K7" s="2">
        <v>2000</v>
      </c>
      <c r="L7" s="2">
        <f t="shared" si="3"/>
        <v>2000</v>
      </c>
      <c r="M7" s="14"/>
    </row>
    <row r="8" spans="1:14" x14ac:dyDescent="0.35">
      <c r="A8" s="5">
        <v>6</v>
      </c>
      <c r="B8" s="6" t="s">
        <v>16</v>
      </c>
      <c r="C8" s="3" t="s">
        <v>3</v>
      </c>
      <c r="D8" s="4">
        <v>1</v>
      </c>
      <c r="E8" s="4">
        <v>4000</v>
      </c>
      <c r="F8" s="2">
        <f t="shared" si="0"/>
        <v>4000</v>
      </c>
      <c r="G8" s="2">
        <v>5000</v>
      </c>
      <c r="H8" s="2">
        <f t="shared" si="1"/>
        <v>5000</v>
      </c>
      <c r="I8" s="2">
        <v>4000</v>
      </c>
      <c r="J8" s="2">
        <f t="shared" si="2"/>
        <v>4000</v>
      </c>
      <c r="K8" s="2">
        <v>2000</v>
      </c>
      <c r="L8" s="2">
        <f t="shared" si="3"/>
        <v>2000</v>
      </c>
      <c r="M8" s="14"/>
    </row>
    <row r="9" spans="1:14" x14ac:dyDescent="0.35">
      <c r="A9" s="9" t="s">
        <v>7</v>
      </c>
      <c r="B9" s="9"/>
      <c r="C9" s="9"/>
      <c r="D9" s="9"/>
      <c r="E9" s="8">
        <f>SUM(F3:F8)</f>
        <v>86600</v>
      </c>
      <c r="F9" s="8"/>
      <c r="G9" s="13">
        <f>SUM(H3:H8)</f>
        <v>83500</v>
      </c>
      <c r="H9" s="13"/>
      <c r="I9" s="18">
        <f>SUM(J3:J8)</f>
        <v>88000</v>
      </c>
      <c r="J9" s="18"/>
      <c r="K9" s="13">
        <f>SUM(L3:L8)</f>
        <v>63400</v>
      </c>
      <c r="L9" s="13"/>
    </row>
    <row r="10" spans="1:14" x14ac:dyDescent="0.35">
      <c r="A10" s="9" t="s">
        <v>8</v>
      </c>
      <c r="B10" s="9"/>
      <c r="C10" s="9"/>
      <c r="D10" s="9"/>
      <c r="E10" s="10">
        <f>E9+E9*18%</f>
        <v>102188</v>
      </c>
      <c r="F10" s="10"/>
      <c r="G10" s="11">
        <f>G9+G9*18%</f>
        <v>98530</v>
      </c>
      <c r="H10" s="11"/>
      <c r="I10" s="19">
        <f>I9+I9*18%</f>
        <v>103840</v>
      </c>
      <c r="J10" s="19"/>
      <c r="K10" s="11">
        <f>K9+K9*18%</f>
        <v>74812</v>
      </c>
      <c r="L10" s="11"/>
    </row>
    <row r="11" spans="1:14" x14ac:dyDescent="0.35">
      <c r="K11" s="20" t="s">
        <v>9</v>
      </c>
      <c r="L11" s="20"/>
    </row>
    <row r="34" ht="14.5" customHeight="1" x14ac:dyDescent="0.35"/>
  </sheetData>
  <mergeCells count="17">
    <mergeCell ref="A1:L1"/>
    <mergeCell ref="A9:D9"/>
    <mergeCell ref="E9:F9"/>
    <mergeCell ref="G9:H9"/>
    <mergeCell ref="E2:F2"/>
    <mergeCell ref="G2:H2"/>
    <mergeCell ref="K2:L2"/>
    <mergeCell ref="M2:N2"/>
    <mergeCell ref="K9:L9"/>
    <mergeCell ref="K10:L10"/>
    <mergeCell ref="I2:J2"/>
    <mergeCell ref="I9:J9"/>
    <mergeCell ref="I10:J10"/>
    <mergeCell ref="K11:L11"/>
    <mergeCell ref="A10:D10"/>
    <mergeCell ref="E10:F10"/>
    <mergeCell ref="G10:H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2024-09-11T16:09:24Z</dcterms:modified>
</cp:coreProperties>
</file>