
<file path=[Content_Types].xml><?xml version="1.0" encoding="utf-8"?>
<Types xmlns="http://schemas.openxmlformats.org/package/2006/content-types"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richData/rdrichvaluestructure.xml" ContentType="application/vnd.ms-excel.rdrichvaluestructure+xml"/>
  <Override PartName="/xl/richData/rdrichvalue.xml" ContentType="application/vnd.ms-excel.rdrichvalue+xml"/>
  <Override PartName="/xl/richData/rdRichValueTypes.xml" ContentType="application/vnd.ms-excel.rdrichvaluetypes+xml"/>
  <Override PartName="/xl/richData/rdsupportingpropertybag.xml" ContentType="application/vnd.ms-excel.rdsupportingpropertybag+xml"/>
  <Override PartName="/xl/richData/rdsupportingpropertybagstructure.xml" ContentType="application/vnd.ms-excel.rdsupportingpropertybagstructure+xml"/>
  <Override PartName="/xl/richData/richStyles.xml" ContentType="application/vnd.ms-excel.richstyl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Trupti Dalvi\OneDrive - Travel food Services\Documents\Lucknow\INT Chai Point-D08\furniture\"/>
    </mc:Choice>
  </mc:AlternateContent>
  <bookViews>
    <workbookView xWindow="-120" yWindow="-120" windowWidth="20730" windowHeight="11040"/>
  </bookViews>
  <sheets>
    <sheet name="D08_CHAI POINT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X3" i="3" l="1" a="1"/>
  <c r="X3" i="3" s="1"/>
  <c r="R5" i="3" l="1"/>
  <c r="R4" i="3"/>
  <c r="R6" i="3" s="1"/>
  <c r="K3" i="3" l="1" a="1"/>
  <c r="K3" i="3" s="1"/>
  <c r="G3" i="3" a="1"/>
  <c r="G3" i="3" s="1"/>
  <c r="G4" i="3" s="1"/>
  <c r="H4" i="3" s="1"/>
  <c r="K4" i="3" l="1"/>
  <c r="X4" i="3"/>
  <c r="Y4" i="3" s="1"/>
  <c r="X5" i="3"/>
  <c r="Y5" i="3" s="1"/>
  <c r="G5" i="3"/>
  <c r="H5" i="3" s="1"/>
  <c r="H6" i="3" s="1"/>
  <c r="K5" i="3"/>
  <c r="U5" i="3"/>
  <c r="U4" i="3"/>
  <c r="O5" i="3"/>
  <c r="O4" i="3"/>
  <c r="L4" i="3" l="1"/>
  <c r="Y6" i="3"/>
  <c r="L5" i="3"/>
  <c r="U6" i="3"/>
  <c r="O6" i="3"/>
  <c r="L6" i="3" l="1"/>
</calcChain>
</file>

<file path=xl/metadata.xml><?xml version="1.0" encoding="utf-8"?>
<metadata xmlns="http://schemas.openxmlformats.org/spreadsheetml/2006/main">
  <metadataTypes count="2">
    <metadataType name="XLDAPR" minSupportedVersion="120000" copy="1" pasteAll="1" pasteValues="1" merge="1" splitFirst="1" rowColShift="1" clearFormats="1" clearComments="1" assign="1" coerce="1" cellMeta="1"/>
    <metadataType name="XLRICHVALUE" minSupportedVersion="120000" copy="1" pasteAll="1" pasteValues="1" merge="1" splitFirst="1" rowColShift="1" clearFormats="1" clearComments="1" assign="1" coerce="1"/>
  </metadataTypes>
  <futureMetadata name="XLDAPR" count="1">
    <bk>
      <extLst>
        <ext xmlns:xda="http://schemas.microsoft.com/office/spreadsheetml/2017/dynamicarray" uri="{bdbb8cdc-fa1e-496e-a857-3c3f30c029c3}">
          <xda:dynamicArrayProperties fDynamic="1" fCollapsed="0"/>
        </ext>
      </extLst>
    </bk>
  </futureMetadata>
  <futureMetadata name="XLRICHVALUE" count="3">
    <bk>
      <extLst>
        <ext xmlns:xlrd="http://schemas.microsoft.com/office/spreadsheetml/2017/richdata" uri="{3e2802c4-a4d2-4d8b-9148-e3be6c30e623}">
          <xlrd:rvb i="1"/>
        </ext>
      </extLst>
    </bk>
    <bk>
      <extLst>
        <ext xmlns:xlrd="http://schemas.microsoft.com/office/spreadsheetml/2017/richdata" uri="{3e2802c4-a4d2-4d8b-9148-e3be6c30e623}">
          <xlrd:rvb i="3"/>
        </ext>
      </extLst>
    </bk>
    <bk>
      <extLst>
        <ext xmlns:xlrd="http://schemas.microsoft.com/office/spreadsheetml/2017/richdata" uri="{3e2802c4-a4d2-4d8b-9148-e3be6c30e623}">
          <xlrd:rvb i="5"/>
        </ext>
      </extLst>
    </bk>
  </futureMetadata>
  <cellMetadata count="1">
    <bk>
      <rc t="1" v="0"/>
    </bk>
  </cellMetadata>
  <valueMetadata count="3">
    <bk>
      <rc t="2" v="0"/>
    </bk>
    <bk>
      <rc t="2" v="1"/>
    </bk>
    <bk>
      <rc t="2" v="2"/>
    </bk>
  </valueMetadata>
</metadata>
</file>

<file path=xl/sharedStrings.xml><?xml version="1.0" encoding="utf-8"?>
<sst xmlns="http://schemas.openxmlformats.org/spreadsheetml/2006/main" count="37" uniqueCount="19">
  <si>
    <t>TOTAL</t>
  </si>
  <si>
    <t>Description</t>
  </si>
  <si>
    <t>Unit</t>
  </si>
  <si>
    <t>Qty</t>
  </si>
  <si>
    <t>Rate</t>
  </si>
  <si>
    <t>Amount</t>
  </si>
  <si>
    <t>Wooden Chair with Cushion - Vendor HRE Enterprises, Bangalore</t>
  </si>
  <si>
    <t>No</t>
  </si>
  <si>
    <t>Table made of quartz top with Metal base
size 600 X 600 X 760mm height - Vendor HRE Enterprises, Bangalore</t>
  </si>
  <si>
    <t>Sunperry</t>
  </si>
  <si>
    <t>Interna</t>
  </si>
  <si>
    <t>Shearling</t>
  </si>
  <si>
    <t>IEVO</t>
  </si>
  <si>
    <t>Image</t>
  </si>
  <si>
    <t>Sl. NO.</t>
  </si>
  <si>
    <t>Chaipoint - LKO - FURNITURE</t>
  </si>
  <si>
    <t>Rate in INR</t>
  </si>
  <si>
    <t>Savera</t>
  </si>
  <si>
    <t>Sandalyeci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</si>
</sst>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 * #,##0.00_ ;_ * \-#,##0.00_ ;_ * &quot;-&quot;??_ ;_ @_ "/>
    <numFmt numFmtId="164" formatCode="_ * #,##0_ ;_ * \-#,##0_ ;_ * &quot;-&quot;??_ ;_ @_ "/>
    <numFmt numFmtId="165" formatCode="_(&quot;$&quot;* #,##0.00_);_(&quot;$&quot;* \(#,##0.00\);_(&quot;$&quot;* &quot;-&quot;??_);_(@_)"/>
    <numFmt numFmtId="167" formatCode="_(* #,##0.00_);_(* \(#,##0.00\);_(* &quot;-&quot;??_);_(@_)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name val="Times New Roman"/>
      <family val="1"/>
    </font>
    <font>
      <sz val="10"/>
      <name val="Arial"/>
      <family val="2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C0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B6D7A8"/>
      </patternFill>
    </fill>
  </fills>
  <borders count="2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53">
    <xf numFmtId="0" fontId="0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0" fontId="17" fillId="9" borderId="0" applyNumberFormat="0" applyBorder="0" applyAlignment="0" applyProtection="0"/>
    <xf numFmtId="0" fontId="17" fillId="13" borderId="0" applyNumberFormat="0" applyBorder="0" applyAlignment="0" applyProtection="0"/>
    <xf numFmtId="0" fontId="17" fillId="17" borderId="0" applyNumberFormat="0" applyBorder="0" applyAlignment="0" applyProtection="0"/>
    <xf numFmtId="0" fontId="17" fillId="21" borderId="0" applyNumberFormat="0" applyBorder="0" applyAlignment="0" applyProtection="0"/>
    <xf numFmtId="0" fontId="17" fillId="25" borderId="0" applyNumberFormat="0" applyBorder="0" applyAlignment="0" applyProtection="0"/>
    <xf numFmtId="0" fontId="17" fillId="29" borderId="0" applyNumberFormat="0" applyBorder="0" applyAlignment="0" applyProtection="0"/>
    <xf numFmtId="0" fontId="7" fillId="3" borderId="0" applyNumberFormat="0" applyBorder="0" applyAlignment="0" applyProtection="0"/>
    <xf numFmtId="0" fontId="11" fillId="6" borderId="4" applyNumberFormat="0" applyAlignment="0" applyProtection="0"/>
    <xf numFmtId="0" fontId="13" fillId="7" borderId="7" applyNumberFormat="0" applyAlignment="0" applyProtection="0"/>
    <xf numFmtId="0" fontId="1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9" fillId="5" borderId="4" applyNumberFormat="0" applyAlignment="0" applyProtection="0"/>
    <xf numFmtId="0" fontId="12" fillId="0" borderId="6" applyNumberFormat="0" applyFill="0" applyAlignment="0" applyProtection="0"/>
    <xf numFmtId="0" fontId="8" fillId="4" borderId="0" applyNumberFormat="0" applyBorder="0" applyAlignment="0" applyProtection="0"/>
    <xf numFmtId="0" fontId="1" fillId="8" borderId="8" applyNumberFormat="0" applyFont="0" applyAlignment="0" applyProtection="0"/>
    <xf numFmtId="0" fontId="10" fillId="6" borderId="5" applyNumberFormat="0" applyAlignment="0" applyProtection="0"/>
    <xf numFmtId="0" fontId="2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4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8" fillId="0" borderId="0"/>
    <xf numFmtId="167" fontId="18" fillId="0" borderId="0" applyFont="0" applyFill="0" applyBorder="0" applyAlignment="0" applyProtection="0"/>
    <xf numFmtId="0" fontId="18" fillId="0" borderId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9" fillId="0" borderId="0"/>
  </cellStyleXfs>
  <cellXfs count="30">
    <xf numFmtId="0" fontId="0" fillId="0" borderId="0" xfId="0"/>
    <xf numFmtId="0" fontId="0" fillId="0" borderId="0" xfId="0" applyAlignment="1">
      <alignment vertical="center"/>
    </xf>
    <xf numFmtId="0" fontId="0" fillId="0" borderId="22" xfId="0" applyBorder="1" applyAlignment="1">
      <alignment vertical="center"/>
    </xf>
    <xf numFmtId="0" fontId="0" fillId="0" borderId="22" xfId="0" applyBorder="1" applyAlignment="1">
      <alignment vertical="center" wrapText="1"/>
    </xf>
    <xf numFmtId="43" fontId="0" fillId="0" borderId="2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43" fontId="0" fillId="0" borderId="21" xfId="0" applyNumberFormat="1" applyBorder="1" applyAlignment="1">
      <alignment vertical="center"/>
    </xf>
    <xf numFmtId="0" fontId="16" fillId="33" borderId="15" xfId="0" applyFont="1" applyFill="1" applyBorder="1" applyAlignment="1">
      <alignment horizontal="right" vertical="center"/>
    </xf>
    <xf numFmtId="164" fontId="16" fillId="33" borderId="15" xfId="42" applyNumberFormat="1" applyFont="1" applyFill="1" applyBorder="1" applyAlignment="1">
      <alignment vertical="center"/>
    </xf>
    <xf numFmtId="164" fontId="16" fillId="36" borderId="10" xfId="42" applyNumberFormat="1" applyFont="1" applyFill="1" applyBorder="1" applyAlignment="1">
      <alignment horizontal="center" vertical="center"/>
    </xf>
    <xf numFmtId="164" fontId="16" fillId="36" borderId="12" xfId="42" applyNumberFormat="1" applyFont="1" applyFill="1" applyBorder="1" applyAlignment="1">
      <alignment horizontal="center" vertical="center"/>
    </xf>
    <xf numFmtId="0" fontId="16" fillId="35" borderId="0" xfId="0" applyFont="1" applyFill="1" applyAlignment="1">
      <alignment horizontal="center" vertical="center"/>
    </xf>
    <xf numFmtId="0" fontId="0" fillId="0" borderId="20" xfId="0" applyBorder="1" applyAlignment="1">
      <alignment vertical="center" wrapText="1"/>
    </xf>
    <xf numFmtId="0" fontId="0" fillId="0" borderId="19" xfId="0" applyBorder="1" applyAlignment="1">
      <alignment vertical="center" wrapText="1"/>
    </xf>
    <xf numFmtId="0" fontId="0" fillId="0" borderId="21" xfId="0" applyBorder="1" applyAlignment="1">
      <alignment vertical="center" wrapText="1"/>
    </xf>
    <xf numFmtId="0" fontId="0" fillId="33" borderId="15" xfId="0" applyFill="1" applyBorder="1" applyAlignment="1">
      <alignment vertical="center"/>
    </xf>
    <xf numFmtId="0" fontId="16" fillId="34" borderId="16" xfId="0" applyFont="1" applyFill="1" applyBorder="1" applyAlignment="1">
      <alignment horizontal="center" vertical="center"/>
    </xf>
    <xf numFmtId="0" fontId="16" fillId="34" borderId="17" xfId="0" applyFont="1" applyFill="1" applyBorder="1" applyAlignment="1">
      <alignment horizontal="center" vertical="center"/>
    </xf>
    <xf numFmtId="0" fontId="16" fillId="34" borderId="18" xfId="0" applyFont="1" applyFill="1" applyBorder="1" applyAlignment="1">
      <alignment horizontal="center" vertical="center"/>
    </xf>
    <xf numFmtId="0" fontId="16" fillId="35" borderId="11" xfId="0" applyFont="1" applyFill="1" applyBorder="1" applyAlignment="1">
      <alignment horizontal="center" vertical="center"/>
    </xf>
    <xf numFmtId="0" fontId="16" fillId="33" borderId="14" xfId="0" applyFont="1" applyFill="1" applyBorder="1" applyAlignment="1">
      <alignment horizontal="right" vertical="center"/>
    </xf>
    <xf numFmtId="0" fontId="16" fillId="33" borderId="15" xfId="0" applyFont="1" applyFill="1" applyBorder="1" applyAlignment="1">
      <alignment horizontal="right" vertical="center"/>
    </xf>
    <xf numFmtId="0" fontId="16" fillId="36" borderId="25" xfId="0" applyFont="1" applyFill="1" applyBorder="1" applyAlignment="1">
      <alignment horizontal="center" vertical="center" wrapText="1"/>
    </xf>
    <xf numFmtId="0" fontId="16" fillId="36" borderId="24" xfId="0" applyFont="1" applyFill="1" applyBorder="1" applyAlignment="1">
      <alignment horizontal="center" vertical="center" wrapText="1"/>
    </xf>
    <xf numFmtId="0" fontId="16" fillId="36" borderId="13" xfId="0" applyFont="1" applyFill="1" applyBorder="1" applyAlignment="1">
      <alignment horizontal="center" vertical="center" wrapText="1"/>
    </xf>
    <xf numFmtId="0" fontId="16" fillId="36" borderId="23" xfId="0" applyFont="1" applyFill="1" applyBorder="1" applyAlignment="1">
      <alignment horizontal="center" vertical="center" wrapText="1"/>
    </xf>
    <xf numFmtId="0" fontId="16" fillId="36" borderId="13" xfId="0" applyFont="1" applyFill="1" applyBorder="1" applyAlignment="1">
      <alignment horizontal="center" vertical="center"/>
    </xf>
    <xf numFmtId="0" fontId="16" fillId="36" borderId="23" xfId="0" applyFont="1" applyFill="1" applyBorder="1" applyAlignment="1">
      <alignment horizontal="center" vertical="center"/>
    </xf>
    <xf numFmtId="164" fontId="16" fillId="36" borderId="13" xfId="42" applyNumberFormat="1" applyFont="1" applyFill="1" applyBorder="1" applyAlignment="1">
      <alignment horizontal="center" vertical="center"/>
    </xf>
    <xf numFmtId="164" fontId="16" fillId="36" borderId="23" xfId="42" applyNumberFormat="1" applyFont="1" applyFill="1" applyBorder="1" applyAlignment="1">
      <alignment horizontal="center" vertical="center"/>
    </xf>
  </cellXfs>
  <cellStyles count="53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42" builtinId="3"/>
    <cellStyle name="Comma 2" xfId="49"/>
    <cellStyle name="Comma 2 2" xfId="47"/>
    <cellStyle name="Comma 2 2 2" xfId="50"/>
    <cellStyle name="Comma 9" xfId="51"/>
    <cellStyle name="Currency 2" xfId="44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 2 2" xfId="48"/>
    <cellStyle name="Normal 3" xfId="43"/>
    <cellStyle name="Normal 4" xfId="52"/>
    <cellStyle name="Normal 8" xfId="45"/>
    <cellStyle name="Note" xfId="37" builtinId="10" customBuiltin="1"/>
    <cellStyle name="Output" xfId="38" builtinId="21" customBuiltin="1"/>
    <cellStyle name="Title" xfId="39" builtinId="15" customBuiltin="1"/>
    <cellStyle name="Total" xfId="40" builtinId="25" customBuiltin="1"/>
    <cellStyle name="Warning Text" xfId="41" builtinId="11" customBuiltin="1"/>
    <cellStyle name="常规_Sheet1" xfId="4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13" Type="http://schemas.microsoft.com/office/2017/06/relationships/rdRichValueStructure" Target="richData/rdrichvaluestructure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12" Type="http://schemas.microsoft.com/office/2017/06/relationships/rdRichValue" Target="richData/rdrichvalue.xml"/><Relationship Id="rId17" Type="http://schemas.microsoft.com/office/2017/06/relationships/rdRichValueTypes" Target="richData/rdRichValueTypes.xml"/><Relationship Id="rId2" Type="http://schemas.openxmlformats.org/officeDocument/2006/relationships/theme" Target="theme/theme1.xml"/><Relationship Id="rId16" Type="http://schemas.microsoft.com/office/2017/06/relationships/rdSupportingPropertyBag" Target="richData/rdsupportingpropertybag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15" Type="http://schemas.microsoft.com/office/2017/06/relationships/rdSupportingPropertyBagStructure" Target="richData/rdsupportingpropertybagstructure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Relationship Id="rId14" Type="http://schemas.microsoft.com/office/2017/06/relationships/richStyles" Target="richData/rich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png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228600</xdr:colOff>
      <xdr:row>4</xdr:row>
      <xdr:rowOff>123825</xdr:rowOff>
    </xdr:from>
    <xdr:to>
      <xdr:col>3</xdr:col>
      <xdr:colOff>685864</xdr:colOff>
      <xdr:row>4</xdr:row>
      <xdr:rowOff>1085984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FDA7A3F-265E-CF73-419B-CB357475F6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19525" y="2000250"/>
          <a:ext cx="457264" cy="962159"/>
        </a:xfrm>
        <a:prstGeom prst="rect">
          <a:avLst/>
        </a:prstGeom>
      </xdr:spPr>
    </xdr:pic>
    <xdr:clientData/>
  </xdr:twoCellAnchor>
  <xdr:twoCellAnchor editAs="oneCell">
    <xdr:from>
      <xdr:col>3</xdr:col>
      <xdr:colOff>85726</xdr:colOff>
      <xdr:row>3</xdr:row>
      <xdr:rowOff>57150</xdr:rowOff>
    </xdr:from>
    <xdr:to>
      <xdr:col>3</xdr:col>
      <xdr:colOff>1109156</xdr:colOff>
      <xdr:row>3</xdr:row>
      <xdr:rowOff>1409700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FEB541E1-20F2-DA82-7873-E07F52F9BA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1" y="438150"/>
          <a:ext cx="1023430" cy="1352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66675</xdr:colOff>
      <xdr:row>3</xdr:row>
      <xdr:rowOff>180975</xdr:rowOff>
    </xdr:from>
    <xdr:to>
      <xdr:col>8</xdr:col>
      <xdr:colOff>1115060</xdr:colOff>
      <xdr:row>3</xdr:row>
      <xdr:rowOff>1419225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7026AF4A-36BB-8EB9-8E13-FEF80B4F0C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561975"/>
          <a:ext cx="1048385" cy="1238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123826</xdr:colOff>
      <xdr:row>4</xdr:row>
      <xdr:rowOff>200025</xdr:rowOff>
    </xdr:from>
    <xdr:to>
      <xdr:col>8</xdr:col>
      <xdr:colOff>1165300</xdr:colOff>
      <xdr:row>4</xdr:row>
      <xdr:rowOff>1066800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7F3A6369-494E-8472-066A-6C320D35AD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05626" y="2076450"/>
          <a:ext cx="1041474" cy="866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  <types>
    <type name="_linkedentity">
      <keyFlags>
        <key name="%cvi">
          <flag name="ShowInCardView" value="0"/>
          <flag name="ShowInDotNotation" value="0"/>
          <flag name="ShowInAutoComplete" value="0"/>
          <flag name="ExcludeFromCalcComparison" value="1"/>
        </key>
      </keyFlags>
    </type>
    <type name="_linkedentitycore">
      <keyFlags>
        <key name="%EntityServiceId">
          <flag name="ShowInCardView" value="0"/>
          <flag name="ShowInDotNotation" value="0"/>
          <flag name="ShowInAutoComplete" value="0"/>
        </key>
        <key name="%EntitySubDomainId">
          <flag name="ShowInCardView" value="0"/>
          <flag name="ShowInDotNotation" value="0"/>
          <flag name="ShowInAutoComplete" value="0"/>
        </key>
        <key name="%EntityCulture">
          <flag name="ShowInCardView" value="0"/>
          <flag name="ShowInDotNotation" value="0"/>
          <flag name="ShowInAutoComplete" value="0"/>
        </key>
        <key name="%EntityId">
          <flag name="ShowInCardView" value="0"/>
          <flag name="ShowInDotNotation" value="0"/>
          <flag name="ShowInAutoComplete" value="0"/>
        </key>
        <key name="%IsRefreshable">
          <flag name="ShowInCardView" value="0"/>
          <flag name="ShowInAutoComplete" value="0"/>
          <flag name="ExcludeFromCalcComparison" value="1"/>
        </key>
        <key name="%ProviderInfo">
          <flag name="ShowInCardView" value="0"/>
          <flag name="ShowInDotNotation" value="0"/>
          <flag name="ShowInAutoComplete" value="0"/>
        </key>
        <key name="%DataProviderExternalLinkLogo">
          <flag name="ShowInCardView" value="0"/>
          <flag name="ShowInDotNotation" value="0"/>
          <flag name="ShowInAutoComplete" value="0"/>
        </key>
        <key name="%DataProviderExternalLink">
          <flag name="ShowInCardView" value="0"/>
          <flag name="ShowInDotNotation" value="0"/>
          <flag name="ShowInAutoComplete" value="0"/>
        </key>
        <key name="%OutdatedReason">
          <flag name="ShowInCardView" value="0"/>
          <flag name="ShowInDotNotation" value="0"/>
          <flag name="ShowInAutoComplete" value="0"/>
          <flag name="ExcludeFromCalcComparison" value="1"/>
        </key>
      </keyFlags>
    </type>
  </types>
</rvTypesInfo>
</file>

<file path=xl/richData/rdrichvalue.xml><?xml version="1.0" encoding="utf-8"?>
<rvData xmlns="http://schemas.microsoft.com/office/spreadsheetml/2017/richdata" count="6">
  <rv s="0">
    <v>en-US</v>
    <v>avj7zr</v>
    <v>268435456</v>
    <v>1</v>
    <v>Powered by Refinitiv</v>
    <v>0</v>
    <v>MYR/INR</v>
    <v>2</v>
    <v>3</v>
    <v>Finance</v>
    <v>4</v>
    <v>19.442</v>
    <v>17.312000000000001</v>
    <v>4.5999999999999999E-2</v>
    <v>2.5779999999999996E-3</v>
    <v>INR</v>
    <v>MYR</v>
    <v>17.896999999999998</v>
    <v>Currency Pair</v>
    <v>45300.401585648149</v>
    <v>17.844999999999999</v>
    <v>Malaysian Ringgit/Indian Rupee FX Cross Rate</v>
    <v>17.847999999999999</v>
    <v>17.843</v>
    <v>17.888999999999999</v>
    <v>MYRINR</v>
    <v>MYR/INR</v>
  </rv>
  <rv s="1">
    <v>0</v>
  </rv>
  <rv s="0">
    <v>en-US</v>
    <v>avt87w</v>
    <v>268435456</v>
    <v>1</v>
    <v>Powered by Refinitiv</v>
    <v>0</v>
    <v>SGD/INR</v>
    <v>2</v>
    <v>3</v>
    <v>Finance</v>
    <v>4</v>
    <v>63.228999999999999</v>
    <v>60.381999999999998</v>
    <v>2.5999999999999999E-2</v>
    <v>4.1599999999999997E-4</v>
    <v>INR</v>
    <v>SGD</v>
    <v>62.598999999999997</v>
    <v>Currency Pair</v>
    <v>45300.401585648149</v>
    <v>62.463000000000001</v>
    <v>Singapore Dollar/Indian Rupee FX Cross Rate</v>
    <v>62.52</v>
    <v>62.502000000000002</v>
    <v>62.527999999999999</v>
    <v>SGDINR</v>
    <v>SGD/INR</v>
  </rv>
  <rv s="1">
    <v>2</v>
  </rv>
  <rv s="0">
    <v>en-US</v>
    <v>avyo8m</v>
    <v>268435456</v>
    <v>1</v>
    <v>Powered by Refinitiv</v>
    <v>0</v>
    <v>USD/INR</v>
    <v>2</v>
    <v>3</v>
    <v>Finance</v>
    <v>4</v>
    <v>83.488</v>
    <v>80.858999999999995</v>
    <v>4.2000000000000003E-2</v>
    <v>5.0569999999999999E-4</v>
    <v>INR</v>
    <v>USD</v>
    <v>83.131</v>
    <v>Currency Pair</v>
    <v>45300.401585648149</v>
    <v>83.039000000000001</v>
    <v>US Dollar/Indian Rupee FX Spot Rate</v>
    <v>83.048000000000002</v>
    <v>83.045000000000002</v>
    <v>83.087000000000003</v>
    <v>USDINR</v>
    <v>USD/INR</v>
  </rv>
  <rv s="1">
    <v>4</v>
  </rv>
</rvData>
</file>

<file path=xl/richData/rdrichvaluestructure.xml><?xml version="1.0" encoding="utf-8"?>
<rvStructures xmlns="http://schemas.microsoft.com/office/spreadsheetml/2017/richdata" count="2">
  <s t="_linkedentitycore">
    <k n="%EntityCulture" t="s"/>
    <k n="%EntityId" t="s"/>
    <k n="%EntityServiceId"/>
    <k n="%IsRefreshable" t="b"/>
    <k n="%ProviderInfo" t="s"/>
    <k n="_Display" t="spb"/>
    <k n="_DisplayString" t="s"/>
    <k n="_Flags" t="spb"/>
    <k n="_Format" t="spb"/>
    <k n="_Icon" t="s"/>
    <k n="_SubLabel" t="spb"/>
    <k n="52 week high"/>
    <k n="52 week low"/>
    <k n="Change"/>
    <k n="Change (%)"/>
    <k n="Currency" t="s"/>
    <k n="From currency" t="s"/>
    <k n="High"/>
    <k n="Instrument type" t="s"/>
    <k n="Last trade time"/>
    <k n="Low"/>
    <k n="Name" t="s"/>
    <k n="Open"/>
    <k n="Previous close"/>
    <k n="Price"/>
    <k n="Ticker symbol" t="s"/>
    <k n="UniqueName" t="s"/>
  </s>
  <s t="_linkedentity">
    <k n="%cvi" t="r"/>
  </s>
</rvStructures>
</file>

<file path=xl/richData/rdsupportingpropertybag.xml><?xml version="1.0" encoding="utf-8"?>
<supportingPropertyBags xmlns="http://schemas.microsoft.com/office/spreadsheetml/2017/richdata2">
  <spbArrays count="1">
    <a count="27">
      <v t="s">%EntityServiceId</v>
      <v t="s">_Format</v>
      <v t="s">%IsRefreshable</v>
      <v t="s">%EntityCulture</v>
      <v t="s">%EntityId</v>
      <v t="s">_Icon</v>
      <v t="s">_Display</v>
      <v t="s">Name</v>
      <v t="s">Price</v>
      <v t="s">_SubLabel</v>
      <v t="s">Last trade time</v>
      <v t="s">Ticker symbol</v>
      <v t="s">Change</v>
      <v t="s">Change (%)</v>
      <v t="s">Currency</v>
      <v t="s">From currency</v>
      <v t="s">Previous close</v>
      <v t="s">Open</v>
      <v t="s">High</v>
      <v t="s">Low</v>
      <v t="s">52 week high</v>
      <v t="s">52 week low</v>
      <v t="s">Instrument type</v>
      <v t="s">_Flags</v>
      <v t="s">UniqueName</v>
      <v t="s">_DisplayString</v>
      <v t="s">%ProviderInfo</v>
    </a>
  </spbArrays>
  <spbData count="5">
    <spb s="0">
      <v>0</v>
      <v>Name</v>
    </spb>
    <spb s="1">
      <v>0</v>
      <v>0</v>
      <v>0</v>
    </spb>
    <spb s="2">
      <v>1</v>
      <v>1</v>
    </spb>
    <spb s="3">
      <v>1</v>
      <v>1</v>
      <v>2</v>
      <v>1</v>
      <v>1</v>
      <v>1</v>
      <v>3</v>
      <v>1</v>
      <v>1</v>
      <v>1</v>
      <v>4</v>
      <v>5</v>
    </spb>
    <spb s="4">
      <v>GMT</v>
    </spb>
  </spbData>
</supportingPropertyBags>
</file>

<file path=xl/richData/rdsupportingpropertybagstructure.xml><?xml version="1.0" encoding="utf-8"?>
<spbStructures xmlns="http://schemas.microsoft.com/office/spreadsheetml/2017/richdata2" count="5">
  <s>
    <k n="^Order" t="spba"/>
    <k n="TitleProperty" t="s"/>
  </s>
  <s>
    <k n="ShowInCardView" t="b"/>
    <k n="ShowInDotNotation" t="b"/>
    <k n="ShowInAutoComplete" t="b"/>
  </s>
  <s>
    <k n="UniqueName" t="spb"/>
    <k n="`%ProviderInfo" t="spb"/>
  </s>
  <s>
    <k n="Low" t="i"/>
    <k n="High" t="i"/>
    <k n="Name" t="i"/>
    <k n="Open" t="i"/>
    <k n="Price" t="i"/>
    <k n="Change" t="i"/>
    <k n="Change (%)" t="i"/>
    <k n="52 week low" t="i"/>
    <k n="52 week high" t="i"/>
    <k n="Previous close" t="i"/>
    <k n="Last trade time" t="i"/>
    <k n="`%EntityServiceId" t="i"/>
  </s>
  <s>
    <k n="Last trade time" t="s"/>
  </s>
</spbStructures>
</file>

<file path=xl/richData/richStyles.xml><?xml version="1.0" encoding="utf-8"?>
<richStyleSheet xmlns="http://schemas.microsoft.com/office/spreadsheetml/2017/richdata2" xmlns:mc="http://schemas.openxmlformats.org/markup-compatibility/2006" xmlns:x="http://schemas.openxmlformats.org/spreadsheetml/2006/main" mc:Ignorable="x">
  <dxfs count="4">
    <x:dxf>
      <x:numFmt numFmtId="2" formatCode="0.00"/>
    </x:dxf>
    <x:dxf>
      <x:numFmt numFmtId="0" formatCode="General"/>
    </x:dxf>
    <x:dxf>
      <x:numFmt numFmtId="27" formatCode="dd/mm/yyyy\ hh:mm"/>
    </x:dxf>
    <x:dxf>
      <x:numFmt numFmtId="14" formatCode="0.00%"/>
    </x:dxf>
  </dxfs>
  <richProperties>
    <rPr n="NumberFormat" t="s"/>
    <rPr n="IsTitleField" t="b"/>
  </richProperties>
  <richStyles>
    <rSty dxfid="1">
      <rpv i="0" xml:space="preserve">_ [$₹-en-IN] * #,##0.00_ ;_ [$₹-en-IN] * -#,##0.00_ ;_ [$₹-en-IN] * "-"??_ ;_ @_ </rpv>
    </rSty>
    <rSty>
      <rpv i="1">1</rpv>
    </rSty>
    <rSty dxfid="3"/>
    <rSty dxfid="2"/>
    <rSty dxfid="0">
      <rpv i="0">0.00</rpv>
    </rSty>
  </richStyles>
</richStyleShee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"/>
  <sheetViews>
    <sheetView tabSelected="1" zoomScaleNormal="100" workbookViewId="0">
      <pane xSplit="5" ySplit="3" topLeftCell="W4" activePane="bottomRight" state="frozen"/>
      <selection pane="topRight" activeCell="F1" sqref="F1"/>
      <selection pane="bottomLeft" activeCell="A4" sqref="A4"/>
      <selection pane="bottomRight" activeCell="B4" sqref="B4"/>
    </sheetView>
  </sheetViews>
  <sheetFormatPr defaultRowHeight="15" x14ac:dyDescent="0.25"/>
  <cols>
    <col min="1" max="1" width="7" style="1" bestFit="1" customWidth="1"/>
    <col min="2" max="2" width="36.42578125" style="1" bestFit="1" customWidth="1"/>
    <col min="3" max="3" width="4.85546875" style="1" bestFit="1" customWidth="1"/>
    <col min="4" max="4" width="18.42578125" style="1" customWidth="1"/>
    <col min="5" max="5" width="5" style="1" bestFit="1" customWidth="1"/>
    <col min="6" max="6" width="11.42578125" style="1" bestFit="1" customWidth="1"/>
    <col min="7" max="7" width="11.5703125" style="1" bestFit="1" customWidth="1"/>
    <col min="8" max="8" width="10" style="1" bestFit="1" customWidth="1"/>
    <col min="9" max="9" width="22.5703125" style="1" customWidth="1"/>
    <col min="10" max="10" width="11" style="1" bestFit="1" customWidth="1"/>
    <col min="11" max="12" width="11.5703125" style="1" bestFit="1" customWidth="1"/>
    <col min="13" max="13" width="7.28515625" style="1" bestFit="1" customWidth="1"/>
    <col min="14" max="14" width="6" style="1" bestFit="1" customWidth="1"/>
    <col min="15" max="15" width="9" style="1" bestFit="1" customWidth="1"/>
    <col min="16" max="16" width="7.28515625" style="1" bestFit="1" customWidth="1"/>
    <col min="17" max="17" width="6" style="1" bestFit="1" customWidth="1"/>
    <col min="18" max="18" width="9" style="1" bestFit="1" customWidth="1"/>
    <col min="19" max="19" width="7.28515625" style="1" bestFit="1" customWidth="1"/>
    <col min="20" max="20" width="6" style="1" bestFit="1" customWidth="1"/>
    <col min="21" max="21" width="9" style="1" bestFit="1" customWidth="1"/>
    <col min="22" max="22" width="7.28515625" style="1" bestFit="1" customWidth="1"/>
    <col min="23" max="23" width="11" style="1" bestFit="1" customWidth="1"/>
    <col min="24" max="25" width="11.5703125" style="1" bestFit="1" customWidth="1"/>
    <col min="26" max="26" width="7.28515625" style="1" bestFit="1" customWidth="1"/>
    <col min="27" max="16384" width="9.140625" style="1"/>
  </cols>
  <sheetData>
    <row r="1" spans="1:26" s="11" customFormat="1" x14ac:dyDescent="0.25">
      <c r="A1" s="16" t="s">
        <v>15</v>
      </c>
      <c r="B1" s="17"/>
      <c r="C1" s="17"/>
      <c r="D1" s="17"/>
      <c r="E1" s="18"/>
      <c r="F1" s="19" t="s">
        <v>9</v>
      </c>
      <c r="G1" s="19"/>
      <c r="H1" s="19"/>
      <c r="I1" s="19"/>
      <c r="J1" s="19" t="s">
        <v>10</v>
      </c>
      <c r="K1" s="19"/>
      <c r="L1" s="19"/>
      <c r="M1" s="19"/>
      <c r="N1" s="19" t="s">
        <v>11</v>
      </c>
      <c r="O1" s="19"/>
      <c r="P1" s="19"/>
      <c r="Q1" s="19" t="s">
        <v>17</v>
      </c>
      <c r="R1" s="19"/>
      <c r="S1" s="19"/>
      <c r="T1" s="19" t="s">
        <v>12</v>
      </c>
      <c r="U1" s="19"/>
      <c r="V1" s="19"/>
      <c r="W1" s="19" t="s">
        <v>18</v>
      </c>
      <c r="X1" s="19"/>
      <c r="Y1" s="19"/>
      <c r="Z1" s="19"/>
    </row>
    <row r="2" spans="1:26" s="11" customFormat="1" x14ac:dyDescent="0.25">
      <c r="A2" s="22" t="s">
        <v>14</v>
      </c>
      <c r="B2" s="24" t="s">
        <v>1</v>
      </c>
      <c r="C2" s="26" t="s">
        <v>2</v>
      </c>
      <c r="D2" s="26"/>
      <c r="E2" s="28" t="s">
        <v>3</v>
      </c>
      <c r="F2" s="9" t="s">
        <v>4</v>
      </c>
      <c r="G2" s="9" t="s">
        <v>16</v>
      </c>
      <c r="H2" s="28" t="s">
        <v>5</v>
      </c>
      <c r="I2" s="28" t="s">
        <v>13</v>
      </c>
      <c r="J2" s="9" t="s">
        <v>4</v>
      </c>
      <c r="K2" s="9" t="s">
        <v>16</v>
      </c>
      <c r="L2" s="28" t="s">
        <v>5</v>
      </c>
      <c r="M2" s="28" t="s">
        <v>13</v>
      </c>
      <c r="N2" s="28" t="s">
        <v>4</v>
      </c>
      <c r="O2" s="28" t="s">
        <v>5</v>
      </c>
      <c r="P2" s="28" t="s">
        <v>13</v>
      </c>
      <c r="Q2" s="28" t="s">
        <v>4</v>
      </c>
      <c r="R2" s="28" t="s">
        <v>5</v>
      </c>
      <c r="S2" s="28" t="s">
        <v>13</v>
      </c>
      <c r="T2" s="28" t="s">
        <v>4</v>
      </c>
      <c r="U2" s="28" t="s">
        <v>5</v>
      </c>
      <c r="V2" s="28" t="s">
        <v>13</v>
      </c>
      <c r="W2" s="9" t="s">
        <v>4</v>
      </c>
      <c r="X2" s="9" t="s">
        <v>16</v>
      </c>
      <c r="Y2" s="28" t="s">
        <v>5</v>
      </c>
      <c r="Z2" s="28" t="s">
        <v>13</v>
      </c>
    </row>
    <row r="3" spans="1:26" s="11" customFormat="1" ht="15.75" thickBot="1" x14ac:dyDescent="0.3">
      <c r="A3" s="23"/>
      <c r="B3" s="25"/>
      <c r="C3" s="27"/>
      <c r="D3" s="27"/>
      <c r="E3" s="29"/>
      <c r="F3" s="10" t="e" vm="1">
        <v>#VALUE!</v>
      </c>
      <c r="G3" s="10" cm="1">
        <f t="array" ref="G3">_FV(F3,"Price")</f>
        <v>17.888999999999999</v>
      </c>
      <c r="H3" s="29"/>
      <c r="I3" s="29"/>
      <c r="J3" s="10" t="e" vm="2">
        <v>#VALUE!</v>
      </c>
      <c r="K3" s="10" cm="1">
        <f t="array" ref="K3">_FV(J3,"Price")</f>
        <v>62.527999999999999</v>
      </c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10" t="e" vm="3">
        <v>#VALUE!</v>
      </c>
      <c r="X3" s="10" cm="1">
        <f t="array" ref="X3">_FV(W3,"Price")</f>
        <v>83.087000000000003</v>
      </c>
      <c r="Y3" s="29"/>
      <c r="Z3" s="29"/>
    </row>
    <row r="4" spans="1:26" ht="117.75" customHeight="1" x14ac:dyDescent="0.25">
      <c r="A4" s="12">
        <v>1</v>
      </c>
      <c r="B4" s="3" t="s">
        <v>6</v>
      </c>
      <c r="C4" s="2" t="s">
        <v>7</v>
      </c>
      <c r="D4" s="2"/>
      <c r="E4" s="2">
        <v>12</v>
      </c>
      <c r="F4" s="2">
        <v>288</v>
      </c>
      <c r="G4" s="4">
        <f>F4*$G$3</f>
        <v>5152.0320000000002</v>
      </c>
      <c r="H4" s="4">
        <f>G4*$E4</f>
        <v>61824.384000000005</v>
      </c>
      <c r="I4" s="2"/>
      <c r="J4" s="2">
        <v>682.73</v>
      </c>
      <c r="K4" s="4">
        <f>J4*$K$3</f>
        <v>42689.741439999998</v>
      </c>
      <c r="L4" s="4">
        <f>K4*$E4</f>
        <v>512276.89727999998</v>
      </c>
      <c r="M4" s="2"/>
      <c r="N4" s="2">
        <v>13000</v>
      </c>
      <c r="O4" s="2">
        <f>N4*$E4</f>
        <v>156000</v>
      </c>
      <c r="P4" s="2"/>
      <c r="Q4" s="2">
        <v>7900</v>
      </c>
      <c r="R4" s="2">
        <f>Q4*$E4</f>
        <v>94800</v>
      </c>
      <c r="S4" s="2"/>
      <c r="T4" s="2">
        <v>18150</v>
      </c>
      <c r="U4" s="2">
        <f>T4*$E4</f>
        <v>217800</v>
      </c>
      <c r="V4" s="2"/>
      <c r="W4" s="2">
        <v>147</v>
      </c>
      <c r="X4" s="4">
        <f>W4*$K$3</f>
        <v>9191.616</v>
      </c>
      <c r="Y4" s="4">
        <f>X4*$E4</f>
        <v>110299.39199999999</v>
      </c>
      <c r="Z4" s="2"/>
    </row>
    <row r="5" spans="1:26" ht="93.75" customHeight="1" thickBot="1" x14ac:dyDescent="0.3">
      <c r="A5" s="13">
        <v>2</v>
      </c>
      <c r="B5" s="14" t="s">
        <v>8</v>
      </c>
      <c r="C5" s="5" t="s">
        <v>7</v>
      </c>
      <c r="D5" s="5"/>
      <c r="E5" s="5">
        <v>4</v>
      </c>
      <c r="F5" s="5">
        <v>1080</v>
      </c>
      <c r="G5" s="6">
        <f>F5*$G$3</f>
        <v>19320.12</v>
      </c>
      <c r="H5" s="6">
        <f>G5*$E5</f>
        <v>77280.479999999996</v>
      </c>
      <c r="I5" s="5"/>
      <c r="J5" s="5">
        <v>487.67</v>
      </c>
      <c r="K5" s="6">
        <f>J5*$K$3</f>
        <v>30493.029760000001</v>
      </c>
      <c r="L5" s="6">
        <f>K5*$E5</f>
        <v>121972.11904000001</v>
      </c>
      <c r="M5" s="5"/>
      <c r="N5" s="5">
        <v>13000</v>
      </c>
      <c r="O5" s="5">
        <f>N5*$E5</f>
        <v>52000</v>
      </c>
      <c r="P5" s="5"/>
      <c r="Q5" s="5">
        <v>8700</v>
      </c>
      <c r="R5" s="5">
        <f>Q5*$E5</f>
        <v>34800</v>
      </c>
      <c r="S5" s="5"/>
      <c r="T5" s="5">
        <v>17600</v>
      </c>
      <c r="U5" s="5">
        <f>T5*$E5</f>
        <v>70400</v>
      </c>
      <c r="V5" s="5"/>
      <c r="W5" s="5">
        <v>207</v>
      </c>
      <c r="X5" s="6">
        <f>W5*$K$3</f>
        <v>12943.296</v>
      </c>
      <c r="Y5" s="6">
        <f>X5*$E5</f>
        <v>51773.184000000001</v>
      </c>
      <c r="Z5" s="5"/>
    </row>
    <row r="6" spans="1:26" ht="15.75" thickBot="1" x14ac:dyDescent="0.3">
      <c r="A6" s="20" t="s">
        <v>0</v>
      </c>
      <c r="B6" s="21"/>
      <c r="C6" s="21"/>
      <c r="D6" s="21"/>
      <c r="E6" s="21"/>
      <c r="F6" s="21"/>
      <c r="G6" s="7"/>
      <c r="H6" s="8">
        <f>SUM(H4:H5)</f>
        <v>139104.864</v>
      </c>
      <c r="I6" s="15"/>
      <c r="J6" s="15"/>
      <c r="K6" s="15"/>
      <c r="L6" s="8">
        <f>SUM(L4:L5)</f>
        <v>634249.01631999994</v>
      </c>
      <c r="M6" s="15"/>
      <c r="N6" s="15"/>
      <c r="O6" s="8">
        <f>SUM(O4:O5)</f>
        <v>208000</v>
      </c>
      <c r="P6" s="15"/>
      <c r="Q6" s="15"/>
      <c r="R6" s="8">
        <f>SUM(R4:R5)</f>
        <v>129600</v>
      </c>
      <c r="S6" s="15"/>
      <c r="T6" s="15"/>
      <c r="U6" s="8">
        <f>SUM(U4:U5)</f>
        <v>288200</v>
      </c>
      <c r="V6" s="15"/>
      <c r="W6" s="15"/>
      <c r="X6" s="15"/>
      <c r="Y6" s="8">
        <f>SUM(Y4:Y5)</f>
        <v>162072.576</v>
      </c>
      <c r="Z6" s="15"/>
    </row>
  </sheetData>
  <mergeCells count="28">
    <mergeCell ref="A6:F6"/>
    <mergeCell ref="H2:H3"/>
    <mergeCell ref="N2:N3"/>
    <mergeCell ref="O2:O3"/>
    <mergeCell ref="T2:T3"/>
    <mergeCell ref="Q2:Q3"/>
    <mergeCell ref="R2:R3"/>
    <mergeCell ref="S2:S3"/>
    <mergeCell ref="P2:P3"/>
    <mergeCell ref="W1:Z1"/>
    <mergeCell ref="Y2:Y3"/>
    <mergeCell ref="Z2:Z3"/>
    <mergeCell ref="T1:V1"/>
    <mergeCell ref="Q1:S1"/>
    <mergeCell ref="U2:U3"/>
    <mergeCell ref="V2:V3"/>
    <mergeCell ref="N1:P1"/>
    <mergeCell ref="I2:I3"/>
    <mergeCell ref="L2:L3"/>
    <mergeCell ref="M2:M3"/>
    <mergeCell ref="F1:I1"/>
    <mergeCell ref="J1:M1"/>
    <mergeCell ref="A1:E1"/>
    <mergeCell ref="A2:A3"/>
    <mergeCell ref="B2:B3"/>
    <mergeCell ref="C2:C3"/>
    <mergeCell ref="D2:D3"/>
    <mergeCell ref="E2:E3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CB0BEFAB664AF44AE448C43DB19A8FE" ma:contentTypeVersion="17" ma:contentTypeDescription="Create a new document." ma:contentTypeScope="" ma:versionID="eb15721b27800c446bc6e2d7c1a9f25c">
  <xsd:schema xmlns:xsd="http://www.w3.org/2001/XMLSchema" xmlns:xs="http://www.w3.org/2001/XMLSchema" xmlns:p="http://schemas.microsoft.com/office/2006/metadata/properties" xmlns:ns2="3011f1d9-ece4-4390-96f7-daaa79bcabf9" xmlns:ns3="c0a91ddb-3419-4987-9cf9-5df1996104f2" targetNamespace="http://schemas.microsoft.com/office/2006/metadata/properties" ma:root="true" ma:fieldsID="0807333380a0dd668e107ea72ea6f824" ns2:_="" ns3:_="">
    <xsd:import namespace="3011f1d9-ece4-4390-96f7-daaa79bcabf9"/>
    <xsd:import namespace="c0a91ddb-3419-4987-9cf9-5df1996104f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DateUploaded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11f1d9-ece4-4390-96f7-daaa79bcabf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DateUploaded" ma:index="18" nillable="true" ma:displayName="Date Uploaded" ma:format="DateOnly" ma:internalName="DateUploaded">
      <xsd:simpleType>
        <xsd:restriction base="dms:DateTime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6351c55f-eaea-4af4-b1db-3a2b7d5973b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a91ddb-3419-4987-9cf9-5df1996104f2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53aecd6a-87ec-4c36-a0e5-5b904ba7345e}" ma:internalName="TaxCatchAll" ma:showField="CatchAllData" ma:web="c0a91ddb-3419-4987-9cf9-5df1996104f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ateUploaded xmlns="3011f1d9-ece4-4390-96f7-daaa79bcabf9" xsi:nil="true"/>
    <TaxCatchAll xmlns="c0a91ddb-3419-4987-9cf9-5df1996104f2" xsi:nil="true"/>
    <lcf76f155ced4ddcb4097134ff3c332f xmlns="3011f1d9-ece4-4390-96f7-daaa79bcabf9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397323E7-6198-4B81-A0AE-C8C070E0683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BD49E86-16E6-49C9-9AED-42CF8DF0D63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011f1d9-ece4-4390-96f7-daaa79bcabf9"/>
    <ds:schemaRef ds:uri="c0a91ddb-3419-4987-9cf9-5df1996104f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EF14156-369C-4910-9958-39C3EC4B9BF1}">
  <ds:schemaRefs>
    <ds:schemaRef ds:uri="c0a91ddb-3419-4987-9cf9-5df1996104f2"/>
    <ds:schemaRef ds:uri="http://purl.org/dc/elements/1.1/"/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3011f1d9-ece4-4390-96f7-daaa79bcabf9"/>
    <ds:schemaRef ds:uri="http://purl.org/dc/terms/"/>
    <ds:schemaRef ds:uri="http://schemas.microsoft.com/office/infopath/2007/PartnerControls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D08_CHAI POINT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Labitoria</dc:creator>
  <cp:lastModifiedBy>Trupti Dalvi</cp:lastModifiedBy>
  <cp:lastPrinted>2015-02-10T11:41:17Z</cp:lastPrinted>
  <dcterms:created xsi:type="dcterms:W3CDTF">2014-04-10T08:20:31Z</dcterms:created>
  <dcterms:modified xsi:type="dcterms:W3CDTF">2024-01-11T06:12:09Z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0x010100ACB0BEFAB664AF44AE448C43DB19A8FE</vt:lpwstr>
  </property>
  <property fmtid="{D5CDD505-2E9C-101B-9397-08002B2CF9AE}" pid="3" name="MediaServiceImageTags">
    <vt:lpwstr/>
  </property>
</Properties>
</file>