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J2" i="1"/>
  <c r="H2" i="1"/>
  <c r="F2" i="1"/>
  <c r="G4" i="1" l="1"/>
  <c r="G5" i="1" s="1"/>
  <c r="K4" i="1"/>
  <c r="K5" i="1" s="1"/>
  <c r="E4" i="1" l="1"/>
  <c r="E5" i="1" s="1"/>
  <c r="I4" i="1"/>
  <c r="I5" i="1" s="1"/>
</calcChain>
</file>

<file path=xl/sharedStrings.xml><?xml version="1.0" encoding="utf-8"?>
<sst xmlns="http://schemas.openxmlformats.org/spreadsheetml/2006/main" count="14" uniqueCount="14">
  <si>
    <t>Sr. Nos.</t>
  </si>
  <si>
    <t>Work description</t>
  </si>
  <si>
    <t>Unit</t>
  </si>
  <si>
    <t>Qty.</t>
  </si>
  <si>
    <t>Total amount</t>
  </si>
  <si>
    <t>Taxable amount</t>
  </si>
  <si>
    <t>L1</t>
  </si>
  <si>
    <t>Nos.</t>
  </si>
  <si>
    <t>Painting with red oxide</t>
  </si>
  <si>
    <t>OS amount</t>
  </si>
  <si>
    <t>Nego. OS amount</t>
  </si>
  <si>
    <t>Seeraj amount</t>
  </si>
  <si>
    <t>Arman amount</t>
  </si>
  <si>
    <t xml:space="preserve">Making dust bin stand with MS 2X2 inch using "L" border support with leg and top side 1 inch patti suppot.
Size:- 12X3X1. (2 stand)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</si>
</sst>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" fontId="1" fillId="5" borderId="5" xfId="0" applyNumberFormat="1" applyFont="1" applyFill="1" applyBorder="1" applyAlignment="1">
      <alignment horizontal="center" vertical="center" wrapText="1"/>
    </xf>
    <xf numFmtId="1" fontId="1" fillId="5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8.42578125" bestFit="1" customWidth="1"/>
    <col min="2" max="2" width="52.5703125" style="5" customWidth="1"/>
    <col min="5" max="12" width="8" style="5" customWidth="1"/>
  </cols>
  <sheetData>
    <row r="1" spans="1:12" ht="36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8" t="s">
        <v>12</v>
      </c>
      <c r="F1" s="18"/>
      <c r="G1" s="13" t="s">
        <v>11</v>
      </c>
      <c r="H1" s="14"/>
      <c r="I1" s="19" t="s">
        <v>9</v>
      </c>
      <c r="J1" s="20"/>
      <c r="K1" s="9" t="s">
        <v>10</v>
      </c>
      <c r="L1" s="9"/>
    </row>
    <row r="2" spans="1:12" ht="60" x14ac:dyDescent="0.25">
      <c r="A2" s="3">
        <v>1</v>
      </c>
      <c r="B2" s="4" t="s">
        <v>13</v>
      </c>
      <c r="C2" s="7" t="s">
        <v>7</v>
      </c>
      <c r="D2" s="7">
        <v>1</v>
      </c>
      <c r="E2" s="11">
        <v>23000</v>
      </c>
      <c r="F2" s="11">
        <f>E2*D2</f>
        <v>23000</v>
      </c>
      <c r="G2" s="11">
        <v>22000</v>
      </c>
      <c r="H2" s="11">
        <f>G2*D2</f>
        <v>22000</v>
      </c>
      <c r="I2" s="11">
        <v>22000</v>
      </c>
      <c r="J2" s="11">
        <f>I2*D2</f>
        <v>22000</v>
      </c>
      <c r="K2" s="11">
        <v>20000</v>
      </c>
      <c r="L2" s="11">
        <f>K2*D2</f>
        <v>20000</v>
      </c>
    </row>
    <row r="3" spans="1:12" x14ac:dyDescent="0.25">
      <c r="A3" s="3">
        <v>2</v>
      </c>
      <c r="B3" s="4" t="s">
        <v>8</v>
      </c>
      <c r="C3" s="8"/>
      <c r="D3" s="8"/>
      <c r="E3" s="12"/>
      <c r="F3" s="12"/>
      <c r="G3" s="12"/>
      <c r="H3" s="12"/>
      <c r="I3" s="12"/>
      <c r="J3" s="12"/>
      <c r="K3" s="12"/>
      <c r="L3" s="12"/>
    </row>
    <row r="4" spans="1:12" ht="15.75" x14ac:dyDescent="0.25">
      <c r="A4" s="17" t="s">
        <v>4</v>
      </c>
      <c r="B4" s="17"/>
      <c r="C4" s="17"/>
      <c r="D4" s="17"/>
      <c r="E4" s="18">
        <f>SUM(F2:F3)</f>
        <v>23000</v>
      </c>
      <c r="F4" s="18"/>
      <c r="G4" s="13">
        <f>SUM(H2:H3)</f>
        <v>22000</v>
      </c>
      <c r="H4" s="14"/>
      <c r="I4" s="19">
        <f>SUM(J2:J3)</f>
        <v>22000</v>
      </c>
      <c r="J4" s="20"/>
      <c r="K4" s="9">
        <f>SUM(L2:L3)</f>
        <v>20000</v>
      </c>
      <c r="L4" s="9"/>
    </row>
    <row r="5" spans="1:12" ht="15.75" x14ac:dyDescent="0.25">
      <c r="A5" s="17" t="s">
        <v>5</v>
      </c>
      <c r="B5" s="17"/>
      <c r="C5" s="17"/>
      <c r="D5" s="17"/>
      <c r="E5" s="18">
        <f>E4+E4*18%</f>
        <v>27140</v>
      </c>
      <c r="F5" s="18"/>
      <c r="G5" s="15">
        <f>G4</f>
        <v>22000</v>
      </c>
      <c r="H5" s="16"/>
      <c r="I5" s="21">
        <f t="shared" ref="I5" si="0">I4+I4*18%</f>
        <v>25960</v>
      </c>
      <c r="J5" s="22"/>
      <c r="K5" s="10">
        <f t="shared" ref="K5" si="1">K4+K4*18%</f>
        <v>23600</v>
      </c>
      <c r="L5" s="10"/>
    </row>
    <row r="6" spans="1:12" ht="21" x14ac:dyDescent="0.35">
      <c r="E6" s="6"/>
      <c r="F6" s="6"/>
      <c r="K6" s="6" t="s">
        <v>6</v>
      </c>
      <c r="L6" s="6"/>
    </row>
  </sheetData>
  <mergeCells count="26">
    <mergeCell ref="E6:F6"/>
    <mergeCell ref="I5:J5"/>
    <mergeCell ref="E2:E3"/>
    <mergeCell ref="E1:F1"/>
    <mergeCell ref="I1:J1"/>
    <mergeCell ref="A5:D5"/>
    <mergeCell ref="E5:F5"/>
    <mergeCell ref="A4:D4"/>
    <mergeCell ref="E4:F4"/>
    <mergeCell ref="I4:J4"/>
    <mergeCell ref="K6:L6"/>
    <mergeCell ref="C2:C3"/>
    <mergeCell ref="D2:D3"/>
    <mergeCell ref="K1:L1"/>
    <mergeCell ref="K4:L4"/>
    <mergeCell ref="K5:L5"/>
    <mergeCell ref="F2:F3"/>
    <mergeCell ref="I2:I3"/>
    <mergeCell ref="J2:J3"/>
    <mergeCell ref="K2:K3"/>
    <mergeCell ref="L2:L3"/>
    <mergeCell ref="G1:H1"/>
    <mergeCell ref="G2:G3"/>
    <mergeCell ref="H2:H3"/>
    <mergeCell ref="G4:H4"/>
    <mergeCell ref="G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2024-07-09T12:00:58Z</dcterms:modified>
</cp:coreProperties>
</file>