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H22" i="2" l="1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H7" i="2"/>
  <c r="H6" i="2"/>
  <c r="H5" i="2"/>
  <c r="H4" i="2"/>
  <c r="H3" i="2"/>
  <c r="H23" i="2" l="1"/>
</calcChain>
</file>

<file path=xl/sharedStrings.xml><?xml version="1.0" encoding="utf-8"?>
<sst xmlns="http://schemas.openxmlformats.org/spreadsheetml/2006/main" count="78" uniqueCount="57">
  <si>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</si>
  <si>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</si>
  <si>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</si>
  <si>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</si>
  <si>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</si>
  <si>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</si>
  <si>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</si>
  <si>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</si>
  <si>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</si>
  <si>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</si>
  <si>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</si>
  <si>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Bullet Camera  </t>
  </si>
  <si>
    <t xml:space="preserve">1080P Outdoor 2 MP bullet camera fixed lens </t>
  </si>
  <si>
    <t>DS-2CE1ADOT-IT1F</t>
  </si>
  <si>
    <t>Digital Video Recorder</t>
  </si>
  <si>
    <r>
      <t xml:space="preserve"> 4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4TB</t>
    </r>
  </si>
  <si>
    <t>DS-7A04HGHI-F1/N</t>
  </si>
  <si>
    <r>
      <t xml:space="preserve"> 8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6TB</t>
    </r>
  </si>
  <si>
    <t>DS-7A08HGHI-F1/N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</si>
  <si>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6TB</t>
    </r>
  </si>
  <si>
    <t>DS-7A16HGHI-F1/N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</si>
  <si>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2 Hard disk upto 8TB</t>
    </r>
  </si>
  <si>
    <t>DS-7016/7216 HQHI/K1</t>
  </si>
  <si>
    <t xml:space="preserve">Hard Disk - SURVEILLANCE </t>
  </si>
  <si>
    <t xml:space="preserve">2TB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</si>
  <si>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</si>
  <si>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</si>
  <si>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</si>
  <si>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</si>
  <si>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</si>
  <si>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</si>
  <si>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</si>
  <si>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BNC Connectors</t>
  </si>
  <si>
    <t>DC Connectors</t>
  </si>
  <si>
    <t>Power Supply</t>
  </si>
  <si>
    <t>8 Cameras - 10 amps X 2</t>
  </si>
  <si>
    <t>CP-PLUS / ZEBRONICS</t>
  </si>
  <si>
    <t>16 Cameras - 20 amps X 2</t>
  </si>
  <si>
    <t>HDMI Cable</t>
  </si>
  <si>
    <t xml:space="preserve">5 Mtrs </t>
  </si>
  <si>
    <t>MX</t>
  </si>
  <si>
    <t>All Over India</t>
  </si>
  <si>
    <t>Music System</t>
  </si>
  <si>
    <t>10 Watt to 60Watt JBL</t>
  </si>
  <si>
    <t>CSS1/ST</t>
  </si>
  <si>
    <t>JBL</t>
  </si>
  <si>
    <t>Amplifier</t>
  </si>
  <si>
    <t>Libra 250</t>
  </si>
  <si>
    <t>Libra 500</t>
  </si>
  <si>
    <t xml:space="preserve">Music Installation </t>
  </si>
  <si>
    <t xml:space="preserve">Total Amount </t>
  </si>
  <si>
    <t xml:space="preserve">Rate </t>
  </si>
  <si>
    <t>CEILING SUSPENDED CAMERA PIPE</t>
  </si>
  <si>
    <t>MS power coated white/black color 3.5'-5.5' tele4scopic mount with provision to make mount in straight line and box to install power supply inside for dome camera installation.</t>
  </si>
  <si>
    <t>No</t>
  </si>
  <si>
    <t xml:space="preserve">Cameras Installation </t>
  </si>
  <si>
    <t>BILL OF QUANTITIES FOR  CCTV
LOCATION:- A-04 Third Wave coffee_T3_Lucknow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</si>
</sst>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0" workbookViewId="0">
      <selection activeCell="H23" sqref="H23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51.75" customHeight="1" x14ac:dyDescent="0.2">
      <c r="A1" s="20" t="s">
        <v>56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51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4</v>
      </c>
      <c r="G3" s="4">
        <v>2350</v>
      </c>
      <c r="H3" s="16">
        <f t="shared" ref="H3:H22" si="0">F3*G3</f>
        <v>9400</v>
      </c>
      <c r="I3" s="5"/>
    </row>
    <row r="4" spans="1:9" ht="36" x14ac:dyDescent="0.2">
      <c r="A4" s="8">
        <v>2</v>
      </c>
      <c r="B4" s="8" t="s">
        <v>11</v>
      </c>
      <c r="C4" s="9" t="s">
        <v>12</v>
      </c>
      <c r="D4" s="9" t="s">
        <v>13</v>
      </c>
      <c r="E4" s="8" t="s">
        <v>10</v>
      </c>
      <c r="F4" s="8">
        <v>0</v>
      </c>
      <c r="G4" s="4"/>
      <c r="H4" s="16">
        <f t="shared" si="0"/>
        <v>0</v>
      </c>
      <c r="I4" s="5"/>
    </row>
    <row r="5" spans="1:9" ht="119.25" customHeight="1" x14ac:dyDescent="0.2">
      <c r="A5" s="8">
        <v>3</v>
      </c>
      <c r="B5" s="8" t="s">
        <v>14</v>
      </c>
      <c r="C5" s="9" t="s">
        <v>15</v>
      </c>
      <c r="D5" s="10" t="s">
        <v>16</v>
      </c>
      <c r="E5" s="8" t="s">
        <v>10</v>
      </c>
      <c r="F5" s="8">
        <v>1</v>
      </c>
      <c r="G5" s="4">
        <v>11000</v>
      </c>
      <c r="H5" s="16">
        <f t="shared" si="0"/>
        <v>11000</v>
      </c>
      <c r="I5" s="5"/>
    </row>
    <row r="6" spans="1:9" ht="123.75" customHeight="1" x14ac:dyDescent="0.2">
      <c r="A6" s="8">
        <v>4</v>
      </c>
      <c r="B6" s="8" t="s">
        <v>14</v>
      </c>
      <c r="C6" s="9" t="s">
        <v>17</v>
      </c>
      <c r="D6" s="10" t="s">
        <v>18</v>
      </c>
      <c r="E6" s="8" t="s">
        <v>10</v>
      </c>
      <c r="F6" s="8">
        <v>0</v>
      </c>
      <c r="G6" s="4"/>
      <c r="H6" s="16">
        <f t="shared" si="0"/>
        <v>0</v>
      </c>
      <c r="I6" s="5"/>
    </row>
    <row r="7" spans="1:9" ht="117" customHeight="1" x14ac:dyDescent="0.2">
      <c r="A7" s="8">
        <v>5</v>
      </c>
      <c r="B7" s="8" t="s">
        <v>14</v>
      </c>
      <c r="C7" s="9" t="s">
        <v>19</v>
      </c>
      <c r="D7" s="10" t="s">
        <v>20</v>
      </c>
      <c r="E7" s="8" t="s">
        <v>10</v>
      </c>
      <c r="F7" s="8">
        <v>0</v>
      </c>
      <c r="G7" s="4"/>
      <c r="H7" s="16">
        <f t="shared" si="0"/>
        <v>0</v>
      </c>
      <c r="I7" s="5"/>
    </row>
    <row r="8" spans="1:9" ht="117.75" customHeight="1" x14ac:dyDescent="0.2">
      <c r="A8" s="8">
        <v>6</v>
      </c>
      <c r="B8" s="8" t="s">
        <v>14</v>
      </c>
      <c r="C8" s="9" t="s">
        <v>21</v>
      </c>
      <c r="D8" s="10" t="s">
        <v>22</v>
      </c>
      <c r="E8" s="8" t="s">
        <v>10</v>
      </c>
      <c r="F8" s="8">
        <v>0</v>
      </c>
      <c r="G8" s="4"/>
      <c r="H8" s="16">
        <f t="shared" si="0"/>
        <v>0</v>
      </c>
      <c r="I8" s="5"/>
    </row>
    <row r="9" spans="1:9" ht="84" customHeight="1" x14ac:dyDescent="0.2">
      <c r="A9" s="8">
        <f t="shared" ref="A9:A22" si="1">A8+1</f>
        <v>7</v>
      </c>
      <c r="B9" s="10" t="s">
        <v>52</v>
      </c>
      <c r="C9" s="9" t="s">
        <v>53</v>
      </c>
      <c r="D9" s="10" t="s">
        <v>54</v>
      </c>
      <c r="E9" s="8"/>
      <c r="F9" s="8">
        <v>0</v>
      </c>
      <c r="G9" s="4"/>
      <c r="H9" s="16">
        <f t="shared" si="0"/>
        <v>0</v>
      </c>
      <c r="I9" s="5"/>
    </row>
    <row r="10" spans="1:9" x14ac:dyDescent="0.2">
      <c r="A10" s="8">
        <f t="shared" si="1"/>
        <v>8</v>
      </c>
      <c r="B10" s="12" t="s">
        <v>23</v>
      </c>
      <c r="C10" s="9" t="s">
        <v>24</v>
      </c>
      <c r="D10" s="9" t="s">
        <v>25</v>
      </c>
      <c r="E10" s="11" t="s">
        <v>26</v>
      </c>
      <c r="F10" s="11">
        <v>1</v>
      </c>
      <c r="G10" s="4">
        <v>6500</v>
      </c>
      <c r="H10" s="16">
        <f t="shared" si="0"/>
        <v>6500</v>
      </c>
      <c r="I10" s="5"/>
    </row>
    <row r="11" spans="1:9" x14ac:dyDescent="0.2">
      <c r="A11" s="8">
        <f t="shared" si="1"/>
        <v>9</v>
      </c>
      <c r="B11" s="12" t="s">
        <v>23</v>
      </c>
      <c r="C11" s="9" t="s">
        <v>27</v>
      </c>
      <c r="D11" s="9" t="s">
        <v>25</v>
      </c>
      <c r="E11" s="11" t="s">
        <v>26</v>
      </c>
      <c r="F11" s="8">
        <v>0</v>
      </c>
      <c r="G11" s="4"/>
      <c r="H11" s="16">
        <f t="shared" si="0"/>
        <v>0</v>
      </c>
      <c r="I11" s="5"/>
    </row>
    <row r="12" spans="1:9" x14ac:dyDescent="0.2">
      <c r="A12" s="8">
        <f t="shared" si="1"/>
        <v>10</v>
      </c>
      <c r="B12" s="13" t="s">
        <v>28</v>
      </c>
      <c r="C12" s="9" t="s">
        <v>29</v>
      </c>
      <c r="D12" s="11" t="s">
        <v>30</v>
      </c>
      <c r="E12" s="9" t="s">
        <v>31</v>
      </c>
      <c r="F12" s="8">
        <v>1</v>
      </c>
      <c r="G12" s="4">
        <v>8000</v>
      </c>
      <c r="H12" s="16">
        <f t="shared" si="0"/>
        <v>8000</v>
      </c>
      <c r="I12" s="5"/>
    </row>
    <row r="13" spans="1:9" x14ac:dyDescent="0.2">
      <c r="A13" s="8">
        <f t="shared" si="1"/>
        <v>11</v>
      </c>
      <c r="B13" s="13" t="s">
        <v>32</v>
      </c>
      <c r="C13" s="10"/>
      <c r="D13" s="9"/>
      <c r="E13" s="9"/>
      <c r="F13" s="10"/>
      <c r="G13" s="4"/>
      <c r="H13" s="16">
        <f t="shared" si="0"/>
        <v>0</v>
      </c>
      <c r="I13" s="5"/>
    </row>
    <row r="14" spans="1:9" x14ac:dyDescent="0.2">
      <c r="A14" s="8">
        <f t="shared" si="1"/>
        <v>12</v>
      </c>
      <c r="B14" s="13" t="s">
        <v>33</v>
      </c>
      <c r="C14" s="10"/>
      <c r="D14" s="9"/>
      <c r="E14" s="9"/>
      <c r="F14" s="10"/>
      <c r="G14" s="4"/>
      <c r="H14" s="16">
        <f t="shared" si="0"/>
        <v>0</v>
      </c>
      <c r="I14" s="5"/>
    </row>
    <row r="15" spans="1:9" ht="24" x14ac:dyDescent="0.2">
      <c r="A15" s="8">
        <f t="shared" si="1"/>
        <v>13</v>
      </c>
      <c r="B15" s="8" t="s">
        <v>34</v>
      </c>
      <c r="C15" s="10" t="s">
        <v>35</v>
      </c>
      <c r="D15" s="11"/>
      <c r="E15" s="9" t="s">
        <v>36</v>
      </c>
      <c r="F15" s="10">
        <v>1</v>
      </c>
      <c r="G15" s="4">
        <v>1500</v>
      </c>
      <c r="H15" s="16">
        <f t="shared" si="0"/>
        <v>1500</v>
      </c>
      <c r="I15" s="5"/>
    </row>
    <row r="16" spans="1:9" ht="24" x14ac:dyDescent="0.2">
      <c r="A16" s="8">
        <f t="shared" si="1"/>
        <v>14</v>
      </c>
      <c r="B16" s="8" t="s">
        <v>34</v>
      </c>
      <c r="C16" s="10" t="s">
        <v>37</v>
      </c>
      <c r="D16" s="11"/>
      <c r="E16" s="9" t="s">
        <v>36</v>
      </c>
      <c r="F16" s="10">
        <v>0</v>
      </c>
      <c r="G16" s="4"/>
      <c r="H16" s="16">
        <f t="shared" si="0"/>
        <v>0</v>
      </c>
      <c r="I16" s="5"/>
    </row>
    <row r="17" spans="1:9" x14ac:dyDescent="0.2">
      <c r="A17" s="8">
        <f t="shared" si="1"/>
        <v>15</v>
      </c>
      <c r="B17" s="13" t="s">
        <v>38</v>
      </c>
      <c r="C17" s="10" t="s">
        <v>39</v>
      </c>
      <c r="D17" s="9"/>
      <c r="E17" s="9" t="s">
        <v>40</v>
      </c>
      <c r="F17" s="10">
        <v>1</v>
      </c>
      <c r="G17" s="4">
        <v>600</v>
      </c>
      <c r="H17" s="16">
        <f t="shared" si="0"/>
        <v>600</v>
      </c>
      <c r="I17" s="5"/>
    </row>
    <row r="18" spans="1:9" x14ac:dyDescent="0.2">
      <c r="A18" s="8">
        <f t="shared" si="1"/>
        <v>16</v>
      </c>
      <c r="B18" s="14" t="s">
        <v>55</v>
      </c>
      <c r="C18" s="15" t="s">
        <v>41</v>
      </c>
      <c r="D18" s="15"/>
      <c r="E18" s="14" t="s">
        <v>10</v>
      </c>
      <c r="F18" s="18">
        <v>1</v>
      </c>
      <c r="G18" s="4">
        <v>600</v>
      </c>
      <c r="H18" s="16">
        <f t="shared" si="0"/>
        <v>600</v>
      </c>
      <c r="I18" s="5"/>
    </row>
    <row r="19" spans="1:9" x14ac:dyDescent="0.2">
      <c r="A19" s="8">
        <f t="shared" si="1"/>
        <v>17</v>
      </c>
      <c r="B19" s="14" t="s">
        <v>42</v>
      </c>
      <c r="C19" s="15" t="s">
        <v>43</v>
      </c>
      <c r="D19" s="15" t="s">
        <v>44</v>
      </c>
      <c r="E19" s="15" t="s">
        <v>45</v>
      </c>
      <c r="F19" s="15">
        <v>0</v>
      </c>
      <c r="G19" s="4"/>
      <c r="H19" s="16">
        <f t="shared" si="0"/>
        <v>0</v>
      </c>
      <c r="I19" s="5"/>
    </row>
    <row r="20" spans="1:9" x14ac:dyDescent="0.2">
      <c r="A20" s="8">
        <f t="shared" si="1"/>
        <v>18</v>
      </c>
      <c r="B20" s="14" t="s">
        <v>42</v>
      </c>
      <c r="C20" s="15" t="s">
        <v>46</v>
      </c>
      <c r="D20" s="15" t="s">
        <v>47</v>
      </c>
      <c r="E20" s="15" t="s">
        <v>45</v>
      </c>
      <c r="F20" s="15">
        <v>0</v>
      </c>
      <c r="G20" s="4"/>
      <c r="H20" s="16">
        <f t="shared" si="0"/>
        <v>0</v>
      </c>
      <c r="I20" s="5"/>
    </row>
    <row r="21" spans="1:9" x14ac:dyDescent="0.2">
      <c r="A21" s="8">
        <f t="shared" si="1"/>
        <v>19</v>
      </c>
      <c r="B21" s="14" t="s">
        <v>42</v>
      </c>
      <c r="C21" s="15" t="s">
        <v>46</v>
      </c>
      <c r="D21" s="15" t="s">
        <v>48</v>
      </c>
      <c r="E21" s="15" t="s">
        <v>45</v>
      </c>
      <c r="F21" s="15">
        <v>0</v>
      </c>
      <c r="G21" s="4"/>
      <c r="H21" s="16">
        <f t="shared" si="0"/>
        <v>0</v>
      </c>
      <c r="I21" s="5"/>
    </row>
    <row r="22" spans="1:9" x14ac:dyDescent="0.2">
      <c r="A22" s="8">
        <f t="shared" si="1"/>
        <v>20</v>
      </c>
      <c r="B22" s="14" t="s">
        <v>49</v>
      </c>
      <c r="C22" s="15" t="s">
        <v>41</v>
      </c>
      <c r="D22" s="15"/>
      <c r="E22" s="15" t="s">
        <v>45</v>
      </c>
      <c r="F22" s="15">
        <v>0</v>
      </c>
      <c r="G22" s="4"/>
      <c r="H22" s="16">
        <f t="shared" si="0"/>
        <v>0</v>
      </c>
      <c r="I22" s="5"/>
    </row>
    <row r="23" spans="1:9" ht="15" x14ac:dyDescent="0.2">
      <c r="A23" s="19" t="s">
        <v>50</v>
      </c>
      <c r="B23" s="19"/>
      <c r="C23" s="19"/>
      <c r="D23" s="19"/>
      <c r="E23" s="19"/>
      <c r="F23" s="6"/>
      <c r="G23" s="7"/>
      <c r="H23" s="17">
        <f>SUM(H3:H22)</f>
        <v>37600</v>
      </c>
      <c r="I23" s="5"/>
    </row>
  </sheetData>
  <mergeCells count="2">
    <mergeCell ref="A23:E23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3:H18 H19:H2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lenovo</cp:lastModifiedBy>
  <dcterms:created xsi:type="dcterms:W3CDTF">2019-07-24T06:32:01Z</dcterms:created>
  <dcterms:modified xsi:type="dcterms:W3CDTF">2024-01-09T12:27:16Z</dcterms:modified>
</cp:coreProperties>
</file>