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akshit_sogani_travelfoodservices_com/Documents/Downloads/"/>
    </mc:Choice>
  </mc:AlternateContent>
  <bookViews>
    <workbookView xWindow="0" yWindow="0" windowWidth="23040" windowHeight="8784"/>
  </bookViews>
  <sheets>
    <sheet name="Sheet" sheetId="2" r:id="rId1"/>
  </sheets>
  <calcPr calcId="162913"/>
</workbook>
</file>

<file path=xl/calcChain.xml><?xml version="1.0" encoding="utf-8"?>
<calcChain xmlns="http://schemas.openxmlformats.org/spreadsheetml/2006/main">
  <c r="G25" i="2" l="1"/>
  <c r="H24" i="2" s="1"/>
  <c r="G26" i="2"/>
  <c r="G27" i="2"/>
  <c r="H35" i="2" l="1"/>
</calcChain>
</file>

<file path=xl/sharedStrings.xml><?xml version="1.0" encoding="utf-8"?>
<sst xmlns="http://schemas.openxmlformats.org/spreadsheetml/2006/main" count="49" uniqueCount="48">
  <si>
    <t>Client - TBD</t>
  </si>
  <si>
    <t>Date - Nov - 1 JAN 2025</t>
  </si>
  <si>
    <t>Event -Bombay Brasserie</t>
  </si>
  <si>
    <t>Venue - Bom TERMINAL 2</t>
  </si>
  <si>
    <t xml:space="preserve">Sr no </t>
  </si>
  <si>
    <t xml:space="preserve">Particulars </t>
  </si>
  <si>
    <t>Size</t>
  </si>
  <si>
    <t>Qty</t>
  </si>
  <si>
    <t>Per Unit</t>
  </si>
  <si>
    <t>Day</t>
  </si>
  <si>
    <t>Break Up</t>
  </si>
  <si>
    <t>Cost</t>
  </si>
  <si>
    <t>Remark</t>
  </si>
  <si>
    <t>Venue</t>
  </si>
  <si>
    <t>Client</t>
  </si>
  <si>
    <t>Décor</t>
  </si>
  <si>
    <t>Non Flammable Backdrop with bricks texture Finish</t>
  </si>
  <si>
    <t xml:space="preserve">Mdf bottle structure </t>
  </si>
  <si>
    <t xml:space="preserve">8MM Mdf </t>
  </si>
  <si>
    <t xml:space="preserve">Glass bottle </t>
  </si>
  <si>
    <t xml:space="preserve">Coloured Glass bottle </t>
  </si>
  <si>
    <t>Real coloured glass bottle</t>
  </si>
  <si>
    <t xml:space="preserve">Sealing Lights </t>
  </si>
  <si>
    <t>Transport &amp; Manpower</t>
  </si>
  <si>
    <t>Printing</t>
  </si>
  <si>
    <t>Budgeted</t>
  </si>
  <si>
    <t>TBD</t>
  </si>
  <si>
    <t xml:space="preserve"> </t>
  </si>
  <si>
    <t xml:space="preserve">Power </t>
  </si>
  <si>
    <t xml:space="preserve">4 months refurbishment </t>
  </si>
  <si>
    <t>Miscellaneous</t>
  </si>
  <si>
    <t>Total Amount A</t>
  </si>
  <si>
    <t>NOTE</t>
  </si>
  <si>
    <t>Add - GST</t>
  </si>
  <si>
    <t>Additional cost for additional elements</t>
  </si>
  <si>
    <t>Cost will vary as per elements used</t>
  </si>
  <si>
    <t>Final cost depends on final elements</t>
  </si>
  <si>
    <t>If we increase décor elements, then we need more slot for extra Setup Period</t>
  </si>
  <si>
    <t>Lights &amp; Lights</t>
  </si>
  <si>
    <t>TBL</t>
  </si>
  <si>
    <t>Mum- Bgl -Mum</t>
  </si>
  <si>
    <t xml:space="preserve">Refurbishment </t>
  </si>
  <si>
    <t xml:space="preserve">Accommodation </t>
  </si>
  <si>
    <t>Ground Transport</t>
  </si>
  <si>
    <t>Solid Acrylic Letters</t>
  </si>
  <si>
    <t xml:space="preserve">Backdrop </t>
  </si>
  <si>
    <t>Logo Unit (BB)</t>
  </si>
  <si>
    <t xml:space="preserve">100% Advance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</si>
</sst>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name val="Calibri"/>
      <charset val="134"/>
      <scheme val="minor"/>
    </font>
    <font>
      <b/>
      <i/>
      <sz val="11"/>
      <color indexed="8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indexed="8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0"/>
      <name val="Arial"/>
      <charset val="13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5" fillId="0" borderId="0" applyBorder="0"/>
    <xf numFmtId="43" fontId="10" fillId="0" borderId="0" applyFont="0" applyFill="0" applyBorder="0" applyAlignment="0" applyProtection="0"/>
    <xf numFmtId="0" fontId="10" fillId="0" borderId="0" applyBorder="0"/>
  </cellStyleXfs>
  <cellXfs count="79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6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3" xfId="6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2" borderId="9" xfId="6" applyFont="1" applyFill="1" applyBorder="1" applyAlignment="1">
      <alignment horizontal="center" vertical="center"/>
    </xf>
    <xf numFmtId="0" fontId="2" fillId="2" borderId="10" xfId="6" applyFont="1" applyFill="1" applyBorder="1" applyAlignment="1">
      <alignment horizontal="left" vertical="center"/>
    </xf>
    <xf numFmtId="0" fontId="2" fillId="2" borderId="10" xfId="6" applyFont="1" applyFill="1" applyBorder="1" applyAlignment="1">
      <alignment horizontal="center" vertical="center"/>
    </xf>
    <xf numFmtId="0" fontId="2" fillId="2" borderId="11" xfId="6" applyFont="1" applyFill="1" applyBorder="1" applyAlignment="1">
      <alignment horizontal="center" vertical="center"/>
    </xf>
    <xf numFmtId="0" fontId="5" fillId="0" borderId="4" xfId="6" applyFont="1" applyBorder="1" applyAlignment="1">
      <alignment horizontal="left" vertical="center"/>
    </xf>
    <xf numFmtId="0" fontId="0" fillId="0" borderId="12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0" fontId="0" fillId="0" borderId="4" xfId="6" applyFont="1" applyBorder="1" applyAlignment="1">
      <alignment horizontal="center" vertical="center"/>
    </xf>
    <xf numFmtId="0" fontId="4" fillId="0" borderId="4" xfId="6" applyFont="1" applyBorder="1" applyAlignment="1">
      <alignment horizontal="left" vertical="center"/>
    </xf>
    <xf numFmtId="0" fontId="0" fillId="0" borderId="3" xfId="6" applyFont="1" applyBorder="1" applyAlignment="1">
      <alignment horizontal="center" vertical="center"/>
    </xf>
    <xf numFmtId="0" fontId="0" fillId="0" borderId="4" xfId="6" applyFont="1" applyBorder="1" applyAlignment="1">
      <alignment horizontal="left" vertical="center"/>
    </xf>
    <xf numFmtId="0" fontId="2" fillId="0" borderId="11" xfId="6" applyFont="1" applyBorder="1" applyAlignment="1">
      <alignment horizontal="center" vertical="center"/>
    </xf>
    <xf numFmtId="0" fontId="6" fillId="0" borderId="12" xfId="6" applyFont="1" applyBorder="1" applyAlignment="1">
      <alignment horizontal="left" vertical="center"/>
    </xf>
    <xf numFmtId="0" fontId="6" fillId="0" borderId="12" xfId="6" applyFont="1" applyBorder="1" applyAlignment="1">
      <alignment horizontal="center" vertical="center"/>
    </xf>
    <xf numFmtId="0" fontId="6" fillId="0" borderId="4" xfId="6" applyFont="1" applyBorder="1" applyAlignment="1">
      <alignment horizontal="left" vertical="center"/>
    </xf>
    <xf numFmtId="0" fontId="6" fillId="2" borderId="3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0" fillId="2" borderId="4" xfId="6" applyFont="1" applyFill="1" applyBorder="1" applyAlignment="1">
      <alignment horizontal="center" vertical="center"/>
    </xf>
    <xf numFmtId="0" fontId="6" fillId="2" borderId="9" xfId="6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0" fillId="2" borderId="10" xfId="6" applyFont="1" applyFill="1" applyBorder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left" vertical="center"/>
    </xf>
    <xf numFmtId="0" fontId="8" fillId="0" borderId="0" xfId="6" applyFont="1" applyAlignment="1">
      <alignment horizontal="left" vertical="center"/>
    </xf>
    <xf numFmtId="0" fontId="4" fillId="0" borderId="0" xfId="6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6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6" fillId="2" borderId="10" xfId="6" applyFont="1" applyFill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9" fillId="0" borderId="12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3" applyNumberFormat="1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8" fillId="2" borderId="17" xfId="3" applyNumberFormat="1" applyFont="1" applyFill="1" applyBorder="1" applyAlignment="1">
      <alignment horizontal="center" vertical="center"/>
    </xf>
    <xf numFmtId="0" fontId="2" fillId="0" borderId="14" xfId="6" applyFont="1" applyBorder="1" applyAlignment="1">
      <alignment horizontal="center" vertical="center"/>
    </xf>
    <xf numFmtId="0" fontId="0" fillId="0" borderId="14" xfId="6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6" fillId="0" borderId="18" xfId="3" applyNumberFormat="1" applyFont="1" applyBorder="1" applyAlignment="1">
      <alignment horizontal="center" vertical="center"/>
    </xf>
    <xf numFmtId="0" fontId="6" fillId="0" borderId="14" xfId="3" applyNumberFormat="1" applyFont="1" applyBorder="1" applyAlignment="1">
      <alignment horizontal="center" vertical="center"/>
    </xf>
    <xf numFmtId="0" fontId="6" fillId="2" borderId="14" xfId="3" applyNumberFormat="1" applyFont="1" applyFill="1" applyBorder="1" applyAlignment="1">
      <alignment horizontal="center" vertical="center"/>
    </xf>
    <xf numFmtId="0" fontId="7" fillId="2" borderId="14" xfId="3" applyNumberFormat="1" applyFont="1" applyFill="1" applyBorder="1" applyAlignment="1">
      <alignment horizontal="center" vertical="center"/>
    </xf>
    <xf numFmtId="0" fontId="7" fillId="2" borderId="17" xfId="3" applyNumberFormat="1" applyFont="1" applyFill="1" applyBorder="1" applyAlignment="1">
      <alignment horizontal="center" vertical="center"/>
    </xf>
    <xf numFmtId="0" fontId="2" fillId="0" borderId="0" xfId="3" applyNumberFormat="1" applyFont="1" applyAlignment="1">
      <alignment horizontal="center" vertical="center"/>
    </xf>
    <xf numFmtId="0" fontId="6" fillId="2" borderId="5" xfId="6" applyFont="1" applyFill="1" applyBorder="1" applyAlignment="1">
      <alignment horizontal="center" vertical="center"/>
    </xf>
    <xf numFmtId="0" fontId="6" fillId="2" borderId="6" xfId="6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center" vertical="center"/>
    </xf>
    <xf numFmtId="0" fontId="1" fillId="0" borderId="4" xfId="6" applyFont="1" applyBorder="1" applyAlignment="1">
      <alignment horizontal="left" vertical="center"/>
    </xf>
    <xf numFmtId="0" fontId="11" fillId="3" borderId="16" xfId="0" applyFont="1" applyFill="1" applyBorder="1" applyAlignment="1">
      <alignment horizontal="center" vertical="center"/>
    </xf>
  </cellXfs>
  <cellStyles count="7">
    <cellStyle name="Comma 2" xfId="3"/>
    <cellStyle name="Comma 2 2" xfId="2"/>
    <cellStyle name="Comma 2 3" xfId="5"/>
    <cellStyle name="Comma 3" xfId="1"/>
    <cellStyle name="Normal" xfId="0" builtinId="0"/>
    <cellStyle name="Normal 3" xfId="6"/>
    <cellStyle name="Normal 4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="66" zoomScaleNormal="66" workbookViewId="0">
      <pane ySplit="6" topLeftCell="A7" activePane="bottomLeft" state="frozenSplit"/>
      <selection pane="bottomLeft" activeCell="B14" sqref="B14"/>
    </sheetView>
  </sheetViews>
  <sheetFormatPr defaultColWidth="8.77734375" defaultRowHeight="14.4"/>
  <cols>
    <col min="1" max="1" width="7.33203125" style="2" customWidth="1"/>
    <col min="2" max="2" width="66.77734375" style="2" customWidth="1"/>
    <col min="3" max="3" width="18.77734375" style="3" customWidth="1"/>
    <col min="4" max="4" width="9" style="3" customWidth="1"/>
    <col min="5" max="6" width="8.77734375" style="3" customWidth="1"/>
    <col min="7" max="8" width="17.77734375" style="3" customWidth="1"/>
    <col min="9" max="9" width="48.44140625" style="2" customWidth="1"/>
    <col min="10" max="16384" width="8.77734375" style="2"/>
  </cols>
  <sheetData>
    <row r="1" spans="1:9" ht="19.2" customHeight="1">
      <c r="A1" s="4" t="s">
        <v>0</v>
      </c>
      <c r="B1" s="5"/>
      <c r="C1" s="6"/>
      <c r="D1" s="6"/>
      <c r="E1" s="6"/>
      <c r="F1" s="6"/>
      <c r="G1" s="6"/>
      <c r="H1" s="6"/>
      <c r="I1" s="59"/>
    </row>
    <row r="2" spans="1:9" ht="19.2" customHeight="1">
      <c r="A2" s="7" t="s">
        <v>1</v>
      </c>
      <c r="B2" s="8"/>
      <c r="C2" s="9"/>
      <c r="D2" s="9"/>
      <c r="E2" s="9"/>
      <c r="F2" s="9"/>
      <c r="G2" s="9"/>
      <c r="H2" s="9"/>
      <c r="I2" s="60"/>
    </row>
    <row r="3" spans="1:9" ht="19.2" customHeight="1">
      <c r="A3" s="7" t="s">
        <v>2</v>
      </c>
      <c r="B3" s="8"/>
      <c r="C3" s="9"/>
      <c r="D3" s="9"/>
      <c r="E3" s="9"/>
      <c r="F3" s="9"/>
      <c r="G3" s="9"/>
      <c r="H3" s="9"/>
      <c r="I3" s="60"/>
    </row>
    <row r="4" spans="1:9" ht="19.2" customHeight="1">
      <c r="A4" s="7" t="s">
        <v>3</v>
      </c>
      <c r="B4" s="8"/>
      <c r="C4" s="9"/>
      <c r="D4" s="9"/>
      <c r="E4" s="9"/>
      <c r="F4" s="9"/>
      <c r="G4" s="9"/>
      <c r="H4" s="9"/>
      <c r="I4" s="60"/>
    </row>
    <row r="5" spans="1:9">
      <c r="A5" s="10"/>
      <c r="B5" s="11"/>
      <c r="C5" s="12"/>
      <c r="D5" s="12"/>
      <c r="E5" s="12"/>
      <c r="F5" s="12"/>
      <c r="G5" s="12"/>
      <c r="H5" s="12"/>
      <c r="I5" s="61"/>
    </row>
    <row r="6" spans="1:9" ht="21.45" customHeight="1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5" t="s">
        <v>11</v>
      </c>
      <c r="I6" s="62" t="s">
        <v>12</v>
      </c>
    </row>
    <row r="7" spans="1:9">
      <c r="A7" s="16"/>
      <c r="B7" s="17"/>
      <c r="C7" s="18"/>
      <c r="D7" s="18"/>
      <c r="E7" s="18"/>
      <c r="F7" s="50"/>
      <c r="G7" s="50"/>
      <c r="H7" s="50"/>
      <c r="I7" s="63"/>
    </row>
    <row r="8" spans="1:9" ht="21.45" customHeight="1">
      <c r="A8" s="13">
        <v>1</v>
      </c>
      <c r="B8" s="14" t="s">
        <v>13</v>
      </c>
      <c r="C8" s="15"/>
      <c r="D8" s="15"/>
      <c r="E8" s="15"/>
      <c r="F8" s="15"/>
      <c r="G8" s="15"/>
      <c r="H8" s="51" t="s">
        <v>14</v>
      </c>
      <c r="I8" s="62"/>
    </row>
    <row r="9" spans="1:9" ht="19.5" customHeight="1">
      <c r="A9" s="19"/>
      <c r="B9" s="20"/>
      <c r="C9" s="21"/>
      <c r="D9" s="21"/>
      <c r="E9" s="52"/>
      <c r="F9" s="52"/>
      <c r="G9" s="52"/>
      <c r="H9" s="52"/>
      <c r="I9" s="64"/>
    </row>
    <row r="10" spans="1:9" ht="21.45" customHeight="1">
      <c r="A10" s="13">
        <v>2</v>
      </c>
      <c r="B10" s="14" t="s">
        <v>15</v>
      </c>
      <c r="C10" s="15"/>
      <c r="D10" s="15"/>
      <c r="E10" s="15"/>
      <c r="F10" s="15"/>
      <c r="G10" s="15"/>
      <c r="H10" s="15">
        <v>130000</v>
      </c>
      <c r="I10" s="62"/>
    </row>
    <row r="11" spans="1:9" ht="21.75" customHeight="1">
      <c r="A11" s="22"/>
      <c r="B11" s="31" t="s">
        <v>45</v>
      </c>
      <c r="C11" s="24"/>
      <c r="D11" s="24"/>
      <c r="E11" s="24"/>
      <c r="F11" s="34"/>
      <c r="G11" s="24"/>
      <c r="H11" s="24"/>
      <c r="I11" s="65" t="s">
        <v>16</v>
      </c>
    </row>
    <row r="12" spans="1:9" ht="19.5" customHeight="1">
      <c r="A12" s="25"/>
      <c r="B12" s="23" t="s">
        <v>17</v>
      </c>
      <c r="C12" s="26"/>
      <c r="D12" s="26">
        <v>1</v>
      </c>
      <c r="E12" s="26"/>
      <c r="F12" s="26"/>
      <c r="G12" s="26"/>
      <c r="H12" s="26"/>
      <c r="I12" s="65" t="s">
        <v>18</v>
      </c>
    </row>
    <row r="13" spans="1:9" ht="19.5" customHeight="1">
      <c r="A13" s="25"/>
      <c r="B13" s="23" t="s">
        <v>19</v>
      </c>
      <c r="C13" s="26"/>
      <c r="D13" s="26"/>
      <c r="E13" s="26">
        <v>150</v>
      </c>
      <c r="F13" s="26"/>
      <c r="G13" s="26"/>
      <c r="H13" s="26"/>
      <c r="I13" s="65"/>
    </row>
    <row r="14" spans="1:9" ht="21.75" customHeight="1">
      <c r="A14" s="27"/>
      <c r="B14" s="23" t="s">
        <v>20</v>
      </c>
      <c r="C14" s="28"/>
      <c r="D14" s="26"/>
      <c r="E14" s="28"/>
      <c r="F14" s="28"/>
      <c r="G14" s="26"/>
      <c r="H14" s="26"/>
      <c r="I14" s="65" t="s">
        <v>21</v>
      </c>
    </row>
    <row r="15" spans="1:9" ht="19.5" customHeight="1">
      <c r="A15" s="25"/>
      <c r="B15" s="23" t="s">
        <v>22</v>
      </c>
      <c r="C15" s="26"/>
      <c r="D15" s="26"/>
      <c r="E15" s="26"/>
      <c r="F15" s="26"/>
      <c r="G15" s="53"/>
      <c r="H15" s="26"/>
      <c r="I15" s="65"/>
    </row>
    <row r="16" spans="1:9" ht="19.5" customHeight="1">
      <c r="A16" s="25"/>
      <c r="B16" s="77" t="s">
        <v>44</v>
      </c>
      <c r="C16" s="26"/>
      <c r="D16" s="26"/>
      <c r="E16" s="26"/>
      <c r="F16" s="26"/>
      <c r="G16" s="26"/>
      <c r="H16" s="26"/>
      <c r="I16" s="65"/>
    </row>
    <row r="17" spans="1:14" ht="19.5" customHeight="1">
      <c r="A17" s="25"/>
      <c r="B17" s="29" t="s">
        <v>23</v>
      </c>
      <c r="C17" s="26"/>
      <c r="D17" s="26"/>
      <c r="E17" s="26"/>
      <c r="F17" s="26"/>
      <c r="G17" s="26"/>
      <c r="H17" s="26"/>
      <c r="I17" s="65"/>
    </row>
    <row r="18" spans="1:14" ht="19.5" customHeight="1">
      <c r="A18" s="25"/>
      <c r="B18" s="29" t="s">
        <v>46</v>
      </c>
      <c r="C18" s="26"/>
      <c r="D18" s="26"/>
      <c r="E18" s="26"/>
      <c r="F18" s="26"/>
      <c r="G18" s="26"/>
      <c r="H18" s="26"/>
      <c r="I18" s="65"/>
    </row>
    <row r="19" spans="1:14" ht="19.5" customHeight="1" thickBot="1">
      <c r="A19" s="30"/>
      <c r="B19" s="31"/>
      <c r="C19" s="28"/>
      <c r="D19" s="28"/>
      <c r="E19" s="28"/>
      <c r="F19" s="28"/>
      <c r="G19" s="26"/>
      <c r="H19" s="26"/>
      <c r="I19" s="66"/>
    </row>
    <row r="20" spans="1:14" ht="21.45" customHeight="1">
      <c r="A20" s="13">
        <v>3</v>
      </c>
      <c r="B20" s="14" t="s">
        <v>24</v>
      </c>
      <c r="C20" s="15"/>
      <c r="D20" s="15"/>
      <c r="E20" s="15"/>
      <c r="F20" s="15"/>
      <c r="G20" s="15"/>
      <c r="H20" s="15">
        <v>18000</v>
      </c>
      <c r="I20" s="67" t="s">
        <v>25</v>
      </c>
    </row>
    <row r="21" spans="1:14" ht="21.75" customHeight="1">
      <c r="A21" s="32"/>
      <c r="B21" s="33"/>
      <c r="C21" s="34"/>
      <c r="D21" s="34"/>
      <c r="E21" s="34"/>
      <c r="F21" s="34"/>
      <c r="G21" s="54"/>
      <c r="H21" s="54"/>
      <c r="I21" s="68"/>
    </row>
    <row r="22" spans="1:14" ht="21.45" customHeight="1">
      <c r="A22" s="13">
        <v>4</v>
      </c>
      <c r="B22" s="14" t="s">
        <v>38</v>
      </c>
      <c r="C22" s="15"/>
      <c r="D22" s="15"/>
      <c r="E22" s="15"/>
      <c r="F22" s="15"/>
      <c r="G22" s="15"/>
      <c r="H22" s="51" t="s">
        <v>26</v>
      </c>
      <c r="I22" s="62"/>
    </row>
    <row r="23" spans="1:14" ht="21.75" customHeight="1">
      <c r="A23" s="25"/>
      <c r="B23" s="35"/>
      <c r="C23" s="26"/>
      <c r="D23" s="26"/>
      <c r="E23" s="26"/>
      <c r="F23" s="26"/>
      <c r="G23" s="55"/>
      <c r="H23" s="55"/>
      <c r="I23" s="69"/>
    </row>
    <row r="24" spans="1:14" ht="21.45" customHeight="1">
      <c r="A24" s="13">
        <v>5</v>
      </c>
      <c r="B24" s="14" t="s">
        <v>39</v>
      </c>
      <c r="C24" s="15"/>
      <c r="D24" s="15"/>
      <c r="E24" s="15"/>
      <c r="F24" s="15"/>
      <c r="G24" s="15"/>
      <c r="H24" s="76">
        <f>SUM(G25:G28)</f>
        <v>27000</v>
      </c>
      <c r="I24" s="62"/>
    </row>
    <row r="25" spans="1:14" ht="19.5" customHeight="1">
      <c r="A25" s="74" t="s">
        <v>27</v>
      </c>
      <c r="B25" s="75" t="s">
        <v>40</v>
      </c>
      <c r="C25" s="37"/>
      <c r="D25" s="37">
        <v>2</v>
      </c>
      <c r="E25" s="37">
        <v>1</v>
      </c>
      <c r="F25" s="56">
        <v>1</v>
      </c>
      <c r="G25" s="37">
        <f>D25*E25*F25*5500</f>
        <v>11000</v>
      </c>
      <c r="H25" s="37"/>
      <c r="I25" s="70"/>
    </row>
    <row r="26" spans="1:14" ht="19.5" customHeight="1">
      <c r="A26" s="74"/>
      <c r="B26" s="75" t="s">
        <v>42</v>
      </c>
      <c r="C26" s="37"/>
      <c r="D26" s="37">
        <v>1</v>
      </c>
      <c r="E26" s="37">
        <v>1</v>
      </c>
      <c r="F26" s="56">
        <v>2</v>
      </c>
      <c r="G26" s="37">
        <f>D26*E26*F26*5000</f>
        <v>10000</v>
      </c>
      <c r="H26" s="37"/>
      <c r="I26" s="70"/>
    </row>
    <row r="27" spans="1:14" ht="19.5" customHeight="1">
      <c r="A27" s="74"/>
      <c r="B27" s="75" t="s">
        <v>43</v>
      </c>
      <c r="C27" s="37"/>
      <c r="D27" s="37">
        <v>1</v>
      </c>
      <c r="E27" s="37">
        <v>1</v>
      </c>
      <c r="F27" s="56">
        <v>2</v>
      </c>
      <c r="G27" s="37">
        <f>D27*E27*F27*3000</f>
        <v>6000</v>
      </c>
      <c r="H27" s="37"/>
      <c r="I27" s="70"/>
    </row>
    <row r="28" spans="1:14" ht="19.5" customHeight="1" thickBot="1">
      <c r="A28" s="74"/>
      <c r="B28" s="75"/>
      <c r="C28" s="37"/>
      <c r="D28" s="37"/>
      <c r="E28" s="37"/>
      <c r="F28" s="56"/>
      <c r="G28" s="37"/>
      <c r="H28" s="37"/>
      <c r="I28" s="70"/>
    </row>
    <row r="29" spans="1:14" ht="21.45" customHeight="1" thickBot="1">
      <c r="A29" s="13">
        <v>6</v>
      </c>
      <c r="B29" s="14" t="s">
        <v>28</v>
      </c>
      <c r="C29" s="15"/>
      <c r="D29" s="15"/>
      <c r="E29" s="15"/>
      <c r="F29" s="15"/>
      <c r="G29" s="15"/>
      <c r="H29" s="51" t="s">
        <v>13</v>
      </c>
      <c r="I29" s="62"/>
    </row>
    <row r="30" spans="1:14" s="1" customFormat="1" ht="19.5" customHeight="1" thickBot="1">
      <c r="A30" s="36"/>
      <c r="B30" s="38"/>
      <c r="C30" s="39"/>
      <c r="D30" s="39"/>
      <c r="E30" s="37"/>
      <c r="F30" s="37"/>
      <c r="G30" s="37"/>
      <c r="H30" s="37"/>
      <c r="I30" s="71"/>
      <c r="J30" s="2"/>
      <c r="K30" s="2"/>
      <c r="L30" s="2"/>
      <c r="M30" s="2"/>
      <c r="N30" s="2"/>
    </row>
    <row r="31" spans="1:14" ht="21.45" customHeight="1">
      <c r="A31" s="13">
        <v>7</v>
      </c>
      <c r="B31" s="14" t="s">
        <v>41</v>
      </c>
      <c r="C31" s="15"/>
      <c r="D31" s="15"/>
      <c r="E31" s="15"/>
      <c r="F31" s="15"/>
      <c r="G31" s="15"/>
      <c r="H31" s="76"/>
      <c r="I31" s="78" t="s">
        <v>29</v>
      </c>
    </row>
    <row r="32" spans="1:14" s="1" customFormat="1" ht="19.5" customHeight="1">
      <c r="A32" s="40"/>
      <c r="B32" s="41"/>
      <c r="C32" s="42"/>
      <c r="D32" s="42"/>
      <c r="E32" s="52"/>
      <c r="F32" s="52"/>
      <c r="G32" s="52"/>
      <c r="H32" s="52"/>
      <c r="I32" s="72"/>
      <c r="J32" s="2"/>
      <c r="K32" s="2"/>
      <c r="L32" s="2"/>
      <c r="M32" s="2"/>
      <c r="N32" s="2"/>
    </row>
    <row r="33" spans="1:14" ht="21.45" customHeight="1">
      <c r="A33" s="13">
        <v>8</v>
      </c>
      <c r="B33" s="14" t="s">
        <v>30</v>
      </c>
      <c r="C33" s="15"/>
      <c r="D33" s="15"/>
      <c r="E33" s="15"/>
      <c r="F33" s="15"/>
      <c r="G33" s="15"/>
      <c r="H33" s="15">
        <v>10000</v>
      </c>
      <c r="I33" s="62"/>
    </row>
    <row r="34" spans="1:14" s="1" customFormat="1" ht="19.5" customHeight="1">
      <c r="A34" s="40"/>
      <c r="B34" s="41"/>
      <c r="C34" s="42"/>
      <c r="D34" s="42"/>
      <c r="E34" s="52"/>
      <c r="F34" s="52"/>
      <c r="G34" s="52"/>
      <c r="H34" s="52"/>
      <c r="I34" s="72"/>
      <c r="J34" s="2"/>
      <c r="K34" s="2"/>
      <c r="L34" s="2"/>
      <c r="M34" s="2"/>
      <c r="N34" s="2"/>
    </row>
    <row r="35" spans="1:14" ht="21.45" customHeight="1">
      <c r="A35" s="13">
        <v>9</v>
      </c>
      <c r="B35" s="14" t="s">
        <v>31</v>
      </c>
      <c r="C35" s="15"/>
      <c r="D35" s="15"/>
      <c r="E35" s="15"/>
      <c r="F35" s="15"/>
      <c r="G35" s="15"/>
      <c r="H35" s="15">
        <f>SUM(H7:H34)</f>
        <v>185000</v>
      </c>
      <c r="I35" s="62"/>
    </row>
    <row r="36" spans="1:14" ht="19.5" customHeight="1">
      <c r="A36" s="43"/>
      <c r="B36" s="44"/>
      <c r="C36" s="43"/>
      <c r="D36" s="43"/>
      <c r="E36" s="57"/>
      <c r="F36" s="58"/>
      <c r="G36" s="58"/>
      <c r="H36" s="58"/>
      <c r="I36" s="57"/>
    </row>
    <row r="37" spans="1:14" ht="19.5" customHeight="1">
      <c r="A37" s="43"/>
      <c r="B37" s="45" t="s">
        <v>32</v>
      </c>
      <c r="C37" s="43"/>
      <c r="D37" s="43"/>
      <c r="E37" s="57"/>
      <c r="F37" s="58"/>
      <c r="G37" s="58"/>
      <c r="H37" s="58"/>
      <c r="I37" s="57"/>
    </row>
    <row r="38" spans="1:14" ht="19.5" customHeight="1">
      <c r="A38" s="43">
        <v>1</v>
      </c>
      <c r="B38" s="46" t="s">
        <v>33</v>
      </c>
      <c r="C38" s="43"/>
      <c r="D38" s="43"/>
      <c r="E38" s="43"/>
      <c r="F38" s="43"/>
      <c r="G38" s="43"/>
      <c r="H38" s="43"/>
      <c r="I38" s="73"/>
    </row>
    <row r="39" spans="1:14" ht="19.5" customHeight="1">
      <c r="A39" s="43">
        <v>2</v>
      </c>
      <c r="B39" s="46" t="s">
        <v>34</v>
      </c>
      <c r="C39" s="43"/>
      <c r="D39" s="43"/>
      <c r="E39" s="43"/>
      <c r="F39" s="43"/>
      <c r="G39" s="43"/>
      <c r="H39" s="43"/>
      <c r="I39" s="73"/>
    </row>
    <row r="40" spans="1:14" ht="19.5" customHeight="1">
      <c r="A40" s="43">
        <v>3</v>
      </c>
      <c r="B40" s="47" t="s">
        <v>35</v>
      </c>
      <c r="C40" s="48"/>
      <c r="D40" s="48"/>
      <c r="E40" s="43"/>
      <c r="F40" s="43"/>
      <c r="G40" s="43"/>
      <c r="H40" s="43"/>
      <c r="I40" s="73"/>
    </row>
    <row r="41" spans="1:14" ht="19.5" customHeight="1">
      <c r="A41" s="43">
        <v>4</v>
      </c>
      <c r="B41" s="49" t="s">
        <v>47</v>
      </c>
      <c r="C41" s="48"/>
      <c r="D41" s="48"/>
      <c r="E41" s="43"/>
      <c r="F41" s="43"/>
      <c r="G41" s="43"/>
      <c r="H41" s="43"/>
      <c r="I41" s="73"/>
    </row>
    <row r="42" spans="1:14" ht="19.5" customHeight="1">
      <c r="A42" s="43">
        <v>5</v>
      </c>
      <c r="B42" s="46" t="s">
        <v>36</v>
      </c>
      <c r="C42" s="48"/>
      <c r="D42" s="48"/>
      <c r="E42" s="43"/>
      <c r="F42" s="43"/>
      <c r="G42" s="43"/>
      <c r="H42" s="43"/>
      <c r="I42" s="73"/>
    </row>
    <row r="43" spans="1:14" ht="19.5" customHeight="1">
      <c r="A43" s="43">
        <v>6</v>
      </c>
      <c r="B43" s="46" t="s">
        <v>37</v>
      </c>
      <c r="C43" s="48"/>
      <c r="D43" s="48"/>
      <c r="E43" s="43"/>
      <c r="F43" s="43"/>
      <c r="G43" s="43"/>
      <c r="H43" s="43"/>
      <c r="I43" s="73"/>
    </row>
    <row r="44" spans="1:14" ht="19.5" customHeight="1">
      <c r="A44" s="3"/>
      <c r="I44" s="3"/>
    </row>
    <row r="45" spans="1:14" ht="19.5" customHeight="1">
      <c r="A45" s="3"/>
      <c r="I45" s="3"/>
    </row>
    <row r="46" spans="1:14" ht="19.5" customHeight="1">
      <c r="A46" s="3"/>
      <c r="I46" s="3"/>
    </row>
    <row r="47" spans="1:14" ht="19.5" customHeight="1">
      <c r="A47" s="3"/>
      <c r="I47" s="3"/>
    </row>
  </sheetData>
  <pageMargins left="0.69930555555555596" right="0.69930555555555596" top="0.75" bottom="0.75" header="0.3" footer="0.3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8C49BF9895049816D06F43B2A3CC1" ma:contentTypeVersion="16" ma:contentTypeDescription="Create a new document." ma:contentTypeScope="" ma:versionID="82ceeaeb48ee3d4e11c6d26a6387b57a">
  <xsd:schema xmlns:xsd="http://www.w3.org/2001/XMLSchema" xmlns:xs="http://www.w3.org/2001/XMLSchema" xmlns:p="http://schemas.microsoft.com/office/2006/metadata/properties" xmlns:ns3="0a1e75a7-9f20-4ed9-a834-aa7b5debb98d" xmlns:ns4="361cb946-e6eb-4abd-8884-b5c051b903c6" targetNamespace="http://schemas.microsoft.com/office/2006/metadata/properties" ma:root="true" ma:fieldsID="1f5082f463fa4d4ec38255153e03a8a7" ns3:_="" ns4:_="">
    <xsd:import namespace="0a1e75a7-9f20-4ed9-a834-aa7b5debb98d"/>
    <xsd:import namespace="361cb946-e6eb-4abd-8884-b5c051b903c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e75a7-9f20-4ed9-a834-aa7b5debb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cb946-e6eb-4abd-8884-b5c051b90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1e75a7-9f20-4ed9-a834-aa7b5debb98d" xsi:nil="true"/>
  </documentManagement>
</p:properties>
</file>

<file path=customXml/itemProps1.xml><?xml version="1.0" encoding="utf-8"?>
<ds:datastoreItem xmlns:ds="http://schemas.openxmlformats.org/officeDocument/2006/customXml" ds:itemID="{6F7B8C15-6873-42F3-99F3-101D9164B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1e75a7-9f20-4ed9-a834-aa7b5debb98d"/>
    <ds:schemaRef ds:uri="361cb946-e6eb-4abd-8884-b5c051b90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AA4AC6-9C9E-45BC-AA8C-D1CA5EEC40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90BFB9-3B64-4913-BF33-5A09FF0BC04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0a1e75a7-9f20-4ed9-a834-aa7b5debb98d"/>
    <ds:schemaRef ds:uri="361cb946-e6eb-4abd-8884-b5c051b903c6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abcd</dc:creator>
  <cp:lastModifiedBy>Akshit Sogani</cp:lastModifiedBy>
  <dcterms:created xsi:type="dcterms:W3CDTF">2012-05-24T11:48:50Z</dcterms:created>
  <dcterms:modified xsi:type="dcterms:W3CDTF">2024-12-09T09:20:54Z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8924094875F3DEAB96030167D86CF86E_33</vt:lpwstr>
  </property>
  <property fmtid="{D5CDD505-2E9C-101B-9397-08002B2CF9AE}" pid="3" name="KSOProductBuildVer">
    <vt:lpwstr>3081-11.33.82</vt:lpwstr>
  </property>
  <property fmtid="{D5CDD505-2E9C-101B-9397-08002B2CF9AE}" pid="4" name="ContentTypeId">
    <vt:lpwstr>0x0101003248C49BF9895049816D06F43B2A3CC1</vt:lpwstr>
  </property>
</Properties>
</file>