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EB360321-06E5-4DB1-9E9F-78C57EC755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27" i="6" l="1"/>
  <c r="L28" i="6"/>
  <c r="L26" i="6"/>
  <c r="L34" i="6" l="1"/>
  <c r="L35" i="6" s="1"/>
  <c r="L36" i="6" l="1"/>
  <c r="L38" i="6"/>
</calcChain>
</file>

<file path=xl/sharedStrings.xml><?xml version="1.0" encoding="utf-8"?>
<sst xmlns="http://schemas.openxmlformats.org/spreadsheetml/2006/main" count="52" uniqueCount="51">
  <si>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</si>
  <si>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</si>
  <si>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</si>
  <si>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</si>
  <si>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</si>
  <si>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</si>
  <si>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</si>
  <si>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</si>
  <si>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</si>
  <si>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</si>
  <si>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</si>
  <si>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</si>
  <si>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</si>
  <si>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</si>
  <si>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</si>
  <si>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</si>
  <si>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</si>
  <si>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</si>
  <si>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</si>
  <si>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</si>
  <si>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</si>
  <si>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</si>
  <si>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</si>
  <si>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</si>
  <si>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</si>
  <si>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</si>
  <si>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</si>
  <si>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</si>
  <si>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</si>
  <si>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</si>
  <si>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</si>
  <si>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</si>
  <si>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</si>
  <si>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</si>
  <si>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</si>
  <si>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</si>
  <si>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</si>
  <si>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</si>
  <si>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TRAVEL FOOD SERVICES PRIVATE LIMITED</t>
  </si>
  <si>
    <t>1, Rashid Mansion Dr. A.B. Road,</t>
  </si>
  <si>
    <t>Worli Point, Mumbai -400018</t>
  </si>
  <si>
    <t>27AADCB2762L1ZI</t>
  </si>
  <si>
    <t>07-10-2024</t>
  </si>
  <si>
    <t>beer bottle christmas tree with lights</t>
  </si>
  <si>
    <t>misletoe</t>
  </si>
  <si>
    <t>star lights</t>
  </si>
  <si>
    <t>garlands</t>
  </si>
  <si>
    <t>installation charges</t>
  </si>
  <si>
    <t>transport</t>
  </si>
  <si>
    <t>Christmas Event</t>
  </si>
  <si>
    <t>268/24-25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</si>
</sst>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1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" fontId="0" fillId="0" borderId="6" xfId="0" applyNumberFormat="1" applyBorder="1" applyAlignment="1">
      <alignment horizontal="right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9"/>
  <sheetViews>
    <sheetView tabSelected="1" topLeftCell="A7" workbookViewId="0">
      <selection activeCell="K16" sqref="K16:L16"/>
    </sheetView>
  </sheetViews>
  <sheetFormatPr defaultColWidth="9" defaultRowHeight="14.5"/>
  <cols>
    <col min="1" max="1" width="5.54296875" customWidth="1"/>
    <col min="2" max="2" width="7.54296875" customWidth="1"/>
    <col min="3" max="3" width="38.26953125" customWidth="1"/>
    <col min="4" max="4" width="15.7265625" style="4" customWidth="1"/>
    <col min="5" max="5" width="32.0898437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9.36328125" style="4" customWidth="1"/>
    <col min="12" max="12" width="11.90625" customWidth="1"/>
  </cols>
  <sheetData>
    <row r="2" spans="2:12" ht="15" customHeight="1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5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ht="1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2:12" ht="15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2" ht="15" customHeight="1"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2:12" ht="15" customHeight="1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ht="15" customHeight="1">
      <c r="B8" s="74"/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2:12" ht="15" customHeight="1">
      <c r="B9" s="77" t="s">
        <v>1</v>
      </c>
      <c r="C9" s="78"/>
      <c r="D9" s="78"/>
      <c r="E9" s="78"/>
      <c r="F9" s="78"/>
      <c r="G9" s="78"/>
      <c r="H9" s="5"/>
      <c r="I9" s="5"/>
      <c r="J9" s="47" t="s">
        <v>2</v>
      </c>
      <c r="K9" s="47"/>
      <c r="L9" s="48"/>
    </row>
    <row r="10" spans="2:12" ht="15" customHeight="1">
      <c r="B10" s="79" t="s">
        <v>3</v>
      </c>
      <c r="C10" s="78"/>
      <c r="D10" s="78"/>
      <c r="E10" s="78"/>
      <c r="F10" s="78"/>
      <c r="G10" s="78"/>
      <c r="H10" s="5"/>
      <c r="I10" s="5"/>
      <c r="J10" s="47"/>
      <c r="K10" s="47"/>
      <c r="L10" s="48"/>
    </row>
    <row r="11" spans="2:12" ht="15" customHeight="1">
      <c r="B11" s="80" t="s">
        <v>4</v>
      </c>
      <c r="C11" s="81"/>
      <c r="D11" s="81"/>
      <c r="E11" s="81"/>
      <c r="F11" s="81"/>
      <c r="G11" s="81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82" t="s">
        <v>5</v>
      </c>
      <c r="C13" s="82"/>
      <c r="D13" s="82"/>
      <c r="E13" s="82"/>
      <c r="F13" s="82"/>
      <c r="G13" s="82"/>
      <c r="I13" s="82" t="s">
        <v>6</v>
      </c>
      <c r="J13" s="82"/>
      <c r="K13" s="82"/>
      <c r="L13" s="82"/>
    </row>
    <row r="14" spans="2:12" ht="15.5">
      <c r="B14" s="8" t="s">
        <v>7</v>
      </c>
      <c r="C14" s="83" t="s">
        <v>8</v>
      </c>
      <c r="D14" s="83"/>
      <c r="E14" s="83"/>
      <c r="F14" s="83"/>
      <c r="G14" s="83"/>
      <c r="I14" s="73" t="s">
        <v>9</v>
      </c>
      <c r="J14" s="73"/>
      <c r="K14" s="84" t="s">
        <v>42</v>
      </c>
      <c r="L14" s="85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3" t="s">
        <v>13</v>
      </c>
      <c r="J15" s="73"/>
      <c r="K15" s="86" t="s">
        <v>50</v>
      </c>
      <c r="L15" s="85"/>
    </row>
    <row r="16" spans="2:12">
      <c r="B16" s="8" t="s">
        <v>14</v>
      </c>
      <c r="C16" s="85" t="s">
        <v>15</v>
      </c>
      <c r="D16" s="85"/>
      <c r="E16" s="85"/>
      <c r="F16" s="85"/>
      <c r="G16" s="85"/>
      <c r="I16" s="73" t="s">
        <v>16</v>
      </c>
      <c r="J16" s="73"/>
      <c r="K16" s="85" t="s">
        <v>17</v>
      </c>
      <c r="L16" s="85"/>
    </row>
    <row r="17" spans="2:13">
      <c r="B17" s="7"/>
      <c r="I17" s="73" t="s">
        <v>18</v>
      </c>
      <c r="J17" s="73"/>
      <c r="K17" s="72" t="s">
        <v>49</v>
      </c>
      <c r="L17" s="72"/>
    </row>
    <row r="18" spans="2:13">
      <c r="B18" s="82" t="s">
        <v>19</v>
      </c>
      <c r="C18" s="82"/>
      <c r="D18" s="82"/>
      <c r="E18" s="82"/>
      <c r="F18" s="82"/>
      <c r="G18" s="82"/>
      <c r="L18" s="18"/>
    </row>
    <row r="19" spans="2:13">
      <c r="B19" s="70" t="s">
        <v>38</v>
      </c>
      <c r="C19" s="70"/>
      <c r="D19" s="70"/>
      <c r="E19" s="70"/>
      <c r="F19" s="70"/>
      <c r="G19" s="70"/>
      <c r="L19" s="18"/>
    </row>
    <row r="20" spans="2:13" ht="14.5" customHeight="1">
      <c r="B20" s="71" t="s">
        <v>39</v>
      </c>
      <c r="C20" s="69"/>
      <c r="D20" s="69"/>
      <c r="E20" s="69"/>
      <c r="F20" s="69"/>
      <c r="G20" s="69"/>
      <c r="L20" s="18"/>
    </row>
    <row r="21" spans="2:13">
      <c r="B21" s="69" t="s">
        <v>40</v>
      </c>
      <c r="C21" s="69"/>
      <c r="D21" s="69"/>
      <c r="E21" s="69"/>
      <c r="F21" s="69"/>
      <c r="G21" s="69"/>
      <c r="L21" s="18"/>
    </row>
    <row r="22" spans="2:13">
      <c r="B22" s="69"/>
      <c r="C22" s="69"/>
      <c r="D22" s="69"/>
      <c r="E22" s="69"/>
      <c r="F22" s="69"/>
      <c r="G22" s="69"/>
      <c r="L22" s="18"/>
    </row>
    <row r="23" spans="2:13">
      <c r="B23" s="64" t="s">
        <v>41</v>
      </c>
      <c r="C23" s="65"/>
      <c r="D23" s="65"/>
      <c r="E23" s="65"/>
      <c r="F23" s="65"/>
      <c r="G23" s="65"/>
      <c r="H23" s="11"/>
      <c r="I23" s="11"/>
      <c r="J23" s="11"/>
      <c r="K23" s="11"/>
      <c r="L23" s="19"/>
      <c r="M23" s="7"/>
    </row>
    <row r="24" spans="2:13" s="1" customFormat="1">
      <c r="B24" s="34" t="s">
        <v>20</v>
      </c>
      <c r="C24" s="34" t="s">
        <v>21</v>
      </c>
      <c r="D24" s="33" t="s">
        <v>22</v>
      </c>
      <c r="E24" s="33" t="s">
        <v>23</v>
      </c>
      <c r="F24" s="34" t="s">
        <v>24</v>
      </c>
      <c r="G24" s="34" t="s">
        <v>25</v>
      </c>
      <c r="H24" s="34" t="s">
        <v>26</v>
      </c>
      <c r="I24" s="33" t="s">
        <v>27</v>
      </c>
      <c r="J24" s="33" t="s">
        <v>28</v>
      </c>
      <c r="K24" s="33" t="s">
        <v>29</v>
      </c>
      <c r="L24" s="34" t="s">
        <v>30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7.5" customHeight="1">
      <c r="B26" s="26">
        <v>1</v>
      </c>
      <c r="C26" s="25" t="s">
        <v>38</v>
      </c>
      <c r="D26" s="14" t="s">
        <v>37</v>
      </c>
      <c r="E26" s="30" t="s">
        <v>43</v>
      </c>
      <c r="F26" s="27">
        <v>3919</v>
      </c>
      <c r="G26" s="27"/>
      <c r="H26" s="27"/>
      <c r="I26" s="27">
        <v>1</v>
      </c>
      <c r="J26" s="28"/>
      <c r="K26" s="27">
        <v>38000</v>
      </c>
      <c r="L26" s="29">
        <f>K26*I26</f>
        <v>38000</v>
      </c>
    </row>
    <row r="27" spans="2:13" s="2" customFormat="1" ht="15.5" customHeight="1">
      <c r="B27" s="26"/>
      <c r="C27" s="25"/>
      <c r="D27" s="14"/>
      <c r="E27" s="30" t="s">
        <v>44</v>
      </c>
      <c r="F27" s="27">
        <v>3919</v>
      </c>
      <c r="G27" s="27"/>
      <c r="H27" s="27"/>
      <c r="I27" s="27">
        <v>10</v>
      </c>
      <c r="J27" s="28"/>
      <c r="K27" s="27">
        <v>1200</v>
      </c>
      <c r="L27" s="29">
        <f t="shared" ref="L27:L28" si="0">K27*I27</f>
        <v>12000</v>
      </c>
    </row>
    <row r="28" spans="2:13" s="2" customFormat="1" ht="15.5" customHeight="1">
      <c r="B28" s="26"/>
      <c r="C28" s="25"/>
      <c r="D28" s="14"/>
      <c r="E28" s="30" t="s">
        <v>45</v>
      </c>
      <c r="F28" s="27"/>
      <c r="G28" s="27"/>
      <c r="H28" s="27"/>
      <c r="I28" s="27">
        <v>8</v>
      </c>
      <c r="J28" s="28"/>
      <c r="K28" s="27">
        <v>700</v>
      </c>
      <c r="L28" s="29">
        <f t="shared" si="0"/>
        <v>5600</v>
      </c>
    </row>
    <row r="29" spans="2:13" s="2" customFormat="1" ht="15.5" customHeight="1">
      <c r="B29" s="26"/>
      <c r="C29" s="25"/>
      <c r="D29" s="14"/>
      <c r="E29" s="25" t="s">
        <v>46</v>
      </c>
      <c r="F29" s="27"/>
      <c r="G29" s="27"/>
      <c r="H29" s="27"/>
      <c r="I29" s="27"/>
      <c r="J29" s="28"/>
      <c r="K29" s="27">
        <v>13000</v>
      </c>
      <c r="L29" s="29">
        <v>13000</v>
      </c>
    </row>
    <row r="30" spans="2:13" s="2" customFormat="1" ht="15.5" customHeight="1">
      <c r="B30" s="26"/>
      <c r="C30" s="25"/>
      <c r="D30" s="14"/>
      <c r="E30" s="25" t="s">
        <v>47</v>
      </c>
      <c r="F30" s="27"/>
      <c r="G30" s="27"/>
      <c r="H30" s="27"/>
      <c r="I30" s="27"/>
      <c r="J30" s="28"/>
      <c r="K30" s="27">
        <v>5000</v>
      </c>
      <c r="L30" s="29">
        <v>5000</v>
      </c>
    </row>
    <row r="31" spans="2:13" s="2" customFormat="1" ht="15.5" customHeight="1">
      <c r="B31" s="26"/>
      <c r="C31" s="25"/>
      <c r="D31" s="14"/>
      <c r="E31" s="31" t="s">
        <v>48</v>
      </c>
      <c r="F31" s="27"/>
      <c r="G31" s="27"/>
      <c r="H31" s="27"/>
      <c r="I31" s="27"/>
      <c r="J31" s="28"/>
      <c r="K31" s="13">
        <v>5000</v>
      </c>
      <c r="L31" s="32">
        <v>5000</v>
      </c>
    </row>
    <row r="32" spans="2:13" s="2" customFormat="1" ht="15.5" customHeight="1">
      <c r="B32" s="26"/>
      <c r="C32" s="25"/>
      <c r="D32" s="14"/>
      <c r="E32" s="25"/>
      <c r="F32" s="27"/>
      <c r="G32" s="27"/>
      <c r="H32" s="27"/>
      <c r="I32" s="27"/>
      <c r="J32" s="28"/>
      <c r="K32" s="27"/>
      <c r="L32" s="29"/>
    </row>
    <row r="33" spans="2:13" s="2" customFormat="1" ht="15.65" customHeight="1">
      <c r="B33" s="12"/>
      <c r="C33" s="12"/>
      <c r="D33" s="12"/>
      <c r="E33" s="15"/>
      <c r="F33" s="13"/>
      <c r="G33" s="10"/>
      <c r="H33" s="13"/>
      <c r="I33" s="13"/>
      <c r="J33" s="21"/>
      <c r="K33" s="13"/>
      <c r="L33" s="20"/>
    </row>
    <row r="34" spans="2:13" s="3" customFormat="1" ht="15" customHeight="1">
      <c r="B34" s="49" t="s">
        <v>31</v>
      </c>
      <c r="C34" s="50"/>
      <c r="D34" s="50"/>
      <c r="E34" s="50"/>
      <c r="F34" s="50"/>
      <c r="G34" s="50"/>
      <c r="H34" s="51"/>
      <c r="I34" s="66" t="s">
        <v>32</v>
      </c>
      <c r="J34" s="67"/>
      <c r="K34" s="68"/>
      <c r="L34" s="22">
        <f>SUM(L26:L33)</f>
        <v>78600</v>
      </c>
    </row>
    <row r="35" spans="2:13" ht="15.75" customHeight="1">
      <c r="B35" s="52"/>
      <c r="C35" s="53"/>
      <c r="D35" s="53"/>
      <c r="E35" s="53"/>
      <c r="F35" s="53"/>
      <c r="G35" s="53"/>
      <c r="H35" s="54"/>
      <c r="I35" s="66" t="s">
        <v>33</v>
      </c>
      <c r="J35" s="67"/>
      <c r="K35" s="68"/>
      <c r="L35" s="23">
        <f>L34*9%</f>
        <v>7074</v>
      </c>
      <c r="M35" s="3"/>
    </row>
    <row r="36" spans="2:13" ht="15.5">
      <c r="B36" s="52"/>
      <c r="C36" s="53"/>
      <c r="D36" s="53"/>
      <c r="E36" s="53"/>
      <c r="F36" s="53"/>
      <c r="G36" s="53"/>
      <c r="H36" s="54"/>
      <c r="I36" s="66" t="s">
        <v>34</v>
      </c>
      <c r="J36" s="67"/>
      <c r="K36" s="68"/>
      <c r="L36" s="23">
        <f>L34*9%</f>
        <v>7074</v>
      </c>
    </row>
    <row r="37" spans="2:13" ht="15.5">
      <c r="B37" s="52"/>
      <c r="C37" s="53"/>
      <c r="D37" s="53"/>
      <c r="E37" s="53"/>
      <c r="F37" s="53"/>
      <c r="G37" s="53"/>
      <c r="H37" s="54"/>
      <c r="I37" s="66" t="s">
        <v>35</v>
      </c>
      <c r="J37" s="67"/>
      <c r="K37" s="68"/>
      <c r="L37" s="24"/>
    </row>
    <row r="38" spans="2:13">
      <c r="B38" s="52"/>
      <c r="C38" s="53"/>
      <c r="D38" s="53"/>
      <c r="E38" s="53"/>
      <c r="F38" s="53"/>
      <c r="G38" s="53"/>
      <c r="H38" s="54"/>
      <c r="I38" s="58" t="s">
        <v>36</v>
      </c>
      <c r="J38" s="59"/>
      <c r="K38" s="60"/>
      <c r="L38" s="36">
        <f>SUM(L34:L37)</f>
        <v>92748</v>
      </c>
    </row>
    <row r="39" spans="2:13">
      <c r="B39" s="55"/>
      <c r="C39" s="56"/>
      <c r="D39" s="56"/>
      <c r="E39" s="56"/>
      <c r="F39" s="56"/>
      <c r="G39" s="56"/>
      <c r="H39" s="57"/>
      <c r="I39" s="61"/>
      <c r="J39" s="62"/>
      <c r="K39" s="63"/>
      <c r="L39" s="37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8:L39"/>
    <mergeCell ref="B2:L7"/>
    <mergeCell ref="J9:L10"/>
    <mergeCell ref="B34:H39"/>
    <mergeCell ref="I38:K39"/>
    <mergeCell ref="B23:G23"/>
    <mergeCell ref="I34:K34"/>
    <mergeCell ref="I35:K35"/>
    <mergeCell ref="I36:K36"/>
    <mergeCell ref="I37:K37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2024-10-07T12:30:24Z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