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 l="1"/>
  <c r="I5" i="1" s="1"/>
  <c r="H3" i="1"/>
  <c r="G5" i="1" s="1"/>
  <c r="F3" i="1"/>
  <c r="E5" i="1" s="1"/>
  <c r="G6" i="1" l="1"/>
  <c r="I6" i="1"/>
  <c r="E6" i="1"/>
</calcChain>
</file>

<file path=xl/sharedStrings.xml><?xml version="1.0" encoding="utf-8"?>
<sst xmlns="http://schemas.openxmlformats.org/spreadsheetml/2006/main" count="13" uniqueCount="13">
  <si>
    <t>Sr. nos.</t>
  </si>
  <si>
    <t>Description</t>
  </si>
  <si>
    <t>Unit</t>
  </si>
  <si>
    <t>Qty.</t>
  </si>
  <si>
    <t>Nos.</t>
  </si>
  <si>
    <t>Total Amount</t>
  </si>
  <si>
    <t>Taxable amount</t>
  </si>
  <si>
    <t>Providing &amp; making new extension board with 3 Pin, 1 switch, 5 mtrs 3 core cable, PVC box, 3 pin top each</t>
  </si>
  <si>
    <t>Rizwan amount</t>
  </si>
  <si>
    <t>ARA amount</t>
  </si>
  <si>
    <t>Rakesh Kumar amount</t>
  </si>
  <si>
    <t>Comparison of New extension board</t>
  </si>
  <si>
    <t>L1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</si>
</sst>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/>
    </xf>
    <xf numFmtId="0" fontId="2" fillId="5" borderId="1" xfId="0" applyNumberFormat="1" applyFont="1" applyFill="1" applyBorder="1" applyAlignment="1">
      <alignment horizontal="center" vertical="center"/>
    </xf>
    <xf numFmtId="0" fontId="2" fillId="6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1" fontId="2" fillId="2" borderId="4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workbookViewId="0">
      <selection activeCell="B11" sqref="B11"/>
    </sheetView>
  </sheetViews>
  <sheetFormatPr defaultRowHeight="15" x14ac:dyDescent="0.25"/>
  <cols>
    <col min="1" max="1" width="9.140625" style="1"/>
    <col min="2" max="2" width="44" style="14" customWidth="1"/>
    <col min="3" max="4" width="9.140625" style="1"/>
    <col min="5" max="10" width="10.85546875" style="1" customWidth="1"/>
    <col min="11" max="16384" width="9.140625" style="1"/>
  </cols>
  <sheetData>
    <row r="1" spans="1:10" ht="18.75" x14ac:dyDescent="0.25">
      <c r="A1" s="15" t="s">
        <v>11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x14ac:dyDescent="0.25">
      <c r="A2" s="2" t="s">
        <v>0</v>
      </c>
      <c r="B2" s="3" t="s">
        <v>1</v>
      </c>
      <c r="C2" s="3" t="s">
        <v>2</v>
      </c>
      <c r="D2" s="3" t="s">
        <v>3</v>
      </c>
      <c r="E2" s="16" t="s">
        <v>10</v>
      </c>
      <c r="F2" s="16"/>
      <c r="G2" s="17" t="s">
        <v>9</v>
      </c>
      <c r="H2" s="17"/>
      <c r="I2" s="18" t="s">
        <v>8</v>
      </c>
      <c r="J2" s="18"/>
    </row>
    <row r="3" spans="1:10" ht="45" x14ac:dyDescent="0.25">
      <c r="A3" s="4">
        <v>1</v>
      </c>
      <c r="B3" s="5" t="s">
        <v>7</v>
      </c>
      <c r="C3" s="4" t="s">
        <v>4</v>
      </c>
      <c r="D3" s="6">
        <v>50</v>
      </c>
      <c r="E3" s="7">
        <v>850</v>
      </c>
      <c r="F3" s="7">
        <f>D3*E3</f>
        <v>42500</v>
      </c>
      <c r="G3" s="8">
        <v>941</v>
      </c>
      <c r="H3" s="7">
        <f>D3*G3</f>
        <v>47050</v>
      </c>
      <c r="I3" s="9">
        <v>980</v>
      </c>
      <c r="J3" s="10">
        <f t="shared" ref="J3:J4" si="0">I3*D3</f>
        <v>49000</v>
      </c>
    </row>
    <row r="4" spans="1:10" x14ac:dyDescent="0.25">
      <c r="A4" s="4"/>
      <c r="B4" s="11"/>
      <c r="C4" s="4"/>
      <c r="D4" s="12"/>
      <c r="E4" s="7"/>
      <c r="F4" s="7"/>
      <c r="G4" s="8"/>
      <c r="H4" s="7"/>
      <c r="I4" s="9"/>
      <c r="J4" s="10"/>
    </row>
    <row r="5" spans="1:10" x14ac:dyDescent="0.25">
      <c r="A5" s="19" t="s">
        <v>5</v>
      </c>
      <c r="B5" s="20"/>
      <c r="C5" s="20"/>
      <c r="D5" s="21"/>
      <c r="E5" s="19">
        <f>SUM(F3:F4)</f>
        <v>42500</v>
      </c>
      <c r="F5" s="21"/>
      <c r="G5" s="19">
        <f>SUM(H3:H4)</f>
        <v>47050</v>
      </c>
      <c r="H5" s="21"/>
      <c r="I5" s="19">
        <f>SUM(J3:J4)</f>
        <v>49000</v>
      </c>
      <c r="J5" s="21"/>
    </row>
    <row r="6" spans="1:10" s="13" customFormat="1" x14ac:dyDescent="0.25">
      <c r="A6" s="19" t="s">
        <v>6</v>
      </c>
      <c r="B6" s="20"/>
      <c r="C6" s="20"/>
      <c r="D6" s="21"/>
      <c r="E6" s="22">
        <f t="shared" ref="E6:I6" si="1">E5+E5*18%</f>
        <v>50150</v>
      </c>
      <c r="F6" s="23"/>
      <c r="G6" s="22">
        <f t="shared" si="1"/>
        <v>55519</v>
      </c>
      <c r="H6" s="23"/>
      <c r="I6" s="19">
        <f t="shared" si="1"/>
        <v>57820</v>
      </c>
      <c r="J6" s="21"/>
    </row>
    <row r="7" spans="1:10" ht="21" x14ac:dyDescent="0.25">
      <c r="E7" s="24" t="s">
        <v>12</v>
      </c>
      <c r="F7" s="24"/>
    </row>
  </sheetData>
  <mergeCells count="13">
    <mergeCell ref="A5:D5"/>
    <mergeCell ref="E5:F5"/>
    <mergeCell ref="G5:H5"/>
    <mergeCell ref="I5:J5"/>
    <mergeCell ref="A6:D6"/>
    <mergeCell ref="E6:F6"/>
    <mergeCell ref="G6:H6"/>
    <mergeCell ref="I6:J6"/>
    <mergeCell ref="E7:F7"/>
    <mergeCell ref="A1:J1"/>
    <mergeCell ref="E2:F2"/>
    <mergeCell ref="G2:H2"/>
    <mergeCell ref="I2:J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2024-05-09T11:07:47Z</dcterms:modified>
</cp:coreProperties>
</file>