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Noida\Subway\MEP\Plumbing\"/>
    </mc:Choice>
  </mc:AlternateContent>
  <bookViews>
    <workbookView xWindow="43" yWindow="0" windowWidth="28757" windowHeight="15480"/>
  </bookViews>
  <sheets>
    <sheet name="Plumbing"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0" i="3" l="1"/>
  <c r="H80" i="3"/>
  <c r="F80" i="3"/>
  <c r="I65" i="3"/>
  <c r="H65" i="3"/>
  <c r="F65" i="3"/>
  <c r="I62" i="3"/>
  <c r="H62" i="3"/>
  <c r="F62" i="3"/>
  <c r="H61" i="3"/>
  <c r="F61" i="3"/>
  <c r="I61" i="3" s="1"/>
  <c r="I58" i="3"/>
  <c r="H58" i="3"/>
  <c r="F58" i="3"/>
  <c r="H57" i="3"/>
  <c r="F57" i="3"/>
  <c r="I57" i="3" s="1"/>
  <c r="I56" i="3"/>
  <c r="H56" i="3"/>
  <c r="F56" i="3"/>
  <c r="H53" i="3"/>
  <c r="F53" i="3"/>
  <c r="I53" i="3" s="1"/>
  <c r="I51" i="3"/>
  <c r="H51" i="3"/>
  <c r="F51" i="3"/>
  <c r="H48" i="3"/>
  <c r="F48" i="3"/>
  <c r="I48" i="3" s="1"/>
  <c r="I44" i="3"/>
  <c r="H44" i="3"/>
  <c r="F44" i="3"/>
  <c r="H42" i="3"/>
  <c r="F42" i="3"/>
  <c r="I42" i="3" s="1"/>
  <c r="I40" i="3"/>
  <c r="H40" i="3"/>
  <c r="F40" i="3"/>
  <c r="H33" i="3"/>
  <c r="F33" i="3"/>
  <c r="I33" i="3" s="1"/>
  <c r="I32" i="3"/>
  <c r="H32" i="3"/>
  <c r="F32" i="3"/>
  <c r="H31" i="3"/>
  <c r="F31" i="3"/>
  <c r="I31" i="3" s="1"/>
  <c r="I30" i="3"/>
  <c r="H30" i="3"/>
  <c r="F30" i="3"/>
  <c r="H27" i="3"/>
  <c r="F27" i="3"/>
  <c r="I27" i="3" s="1"/>
  <c r="I25" i="3"/>
  <c r="H25" i="3"/>
  <c r="F25" i="3"/>
  <c r="H23" i="3"/>
  <c r="F23" i="3"/>
  <c r="I23" i="3" s="1"/>
  <c r="I21" i="3"/>
  <c r="H21" i="3"/>
  <c r="F21" i="3"/>
  <c r="H18" i="3"/>
  <c r="F18" i="3"/>
  <c r="I18" i="3" s="1"/>
  <c r="I15" i="3"/>
  <c r="H15" i="3"/>
  <c r="F15" i="3"/>
</calcChain>
</file>

<file path=xl/sharedStrings.xml><?xml version="1.0" encoding="utf-8"?>
<sst xmlns="http://schemas.openxmlformats.org/spreadsheetml/2006/main" count="198" uniqueCount="154">
  <si>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</si>
  <si>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</si>
  <si>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</si>
  <si>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</si>
  <si>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</si>
  <si>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</si>
  <si>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</si>
  <si>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</si>
  <si>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</si>
  <si>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</si>
  <si>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</si>
  <si>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</si>
  <si>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</si>
  <si>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</si>
  <si>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</si>
  <si>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</si>
  <si>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</si>
  <si>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</si>
  <si>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</si>
  <si>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</si>
  <si>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</si>
  <si>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</si>
  <si>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</si>
  <si>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</si>
  <si>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</si>
  <si>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Mtr</t>
  </si>
  <si>
    <t>Lot</t>
  </si>
  <si>
    <t>C</t>
  </si>
  <si>
    <t>E</t>
  </si>
  <si>
    <t>F</t>
  </si>
  <si>
    <t>G</t>
  </si>
  <si>
    <t>Labelling &amp; Tagging for Services and Equipment's</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</si>
  <si>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</si>
  <si>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</si>
  <si>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</si>
  <si>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</si>
  <si>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</si>
  <si>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</si>
  <si>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C.1</t>
  </si>
  <si>
    <t>C.1.1</t>
  </si>
  <si>
    <t>C.2</t>
  </si>
  <si>
    <t>C.8.1</t>
  </si>
  <si>
    <t>D</t>
  </si>
  <si>
    <t>D.1</t>
  </si>
  <si>
    <t>D.1.1</t>
  </si>
  <si>
    <t>E.1</t>
  </si>
  <si>
    <t>E.1.1</t>
  </si>
  <si>
    <t>E.2</t>
  </si>
  <si>
    <t>E.2.1</t>
  </si>
  <si>
    <t>F.1</t>
  </si>
  <si>
    <t>G.1</t>
  </si>
  <si>
    <t>G.1.1</t>
  </si>
  <si>
    <t>(INR)</t>
  </si>
  <si>
    <t>R0</t>
  </si>
  <si>
    <t>40 mm Dia</t>
  </si>
  <si>
    <t>B.3</t>
  </si>
  <si>
    <t>B.3.1</t>
  </si>
  <si>
    <t>25 mm Dia</t>
  </si>
  <si>
    <t>B.4</t>
  </si>
  <si>
    <t>B.4.1</t>
  </si>
  <si>
    <t>B.5</t>
  </si>
  <si>
    <t>B.5.1</t>
  </si>
  <si>
    <t>B.6</t>
  </si>
  <si>
    <t>B.6.1</t>
  </si>
  <si>
    <t>32 mm Dia</t>
  </si>
  <si>
    <t>B.7</t>
  </si>
  <si>
    <t>B.7.1</t>
  </si>
  <si>
    <t>C.3</t>
  </si>
  <si>
    <t>C.3.1</t>
  </si>
  <si>
    <t>C.4</t>
  </si>
  <si>
    <t>C.4.1</t>
  </si>
  <si>
    <t>C.5</t>
  </si>
  <si>
    <t>C.5.1</t>
  </si>
  <si>
    <t>C.6</t>
  </si>
  <si>
    <t>C.6.1</t>
  </si>
  <si>
    <t>C.7</t>
  </si>
  <si>
    <t>C.7.1</t>
  </si>
  <si>
    <t>BILL OF QUANTITIES</t>
  </si>
  <si>
    <t>PLUMBING - WATER SUPPLY &amp; DRAINAGE SYSTEMS - WORKS BILL OF QUANTITIES</t>
  </si>
  <si>
    <t>CONNECTING / INTEGRATING UNIT M&amp;E SERVICES TO AIRPORT M&amp;E SERVICES/ BUILDING</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</si>
  <si>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</si>
  <si>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DRAINAGE &amp; VENT SYSTEMS</t>
  </si>
  <si>
    <t>DRAINAGE EQUIPMENTS</t>
  </si>
  <si>
    <r>
      <t xml:space="preserve">Supply, Installation and Testing of </t>
    </r>
    <r>
      <rPr>
        <b/>
        <sz val="11"/>
        <color theme="1"/>
        <rFont val="Century Gothic"/>
        <family val="2"/>
      </rPr>
      <t>Grease Trap</t>
    </r>
    <r>
      <rPr>
        <sz val="11"/>
        <color theme="1"/>
        <rFont val="Century Gothic"/>
        <family val="2"/>
      </rPr>
      <t xml:space="preserve"> (Above Ground/floor) of approved make of 304-grade stainless steel material with interceptor body, perforated bucket, baffles, integral trap, inlet, and outlet pipe sleeve, and stainless steel interceptor cover with all necessary fittings &amp; connectors, etc.</t>
    </r>
  </si>
  <si>
    <t>Capacity as per vendor details</t>
  </si>
  <si>
    <t>VALVES &amp; ACCESSORIES</t>
  </si>
  <si>
    <r>
      <t xml:space="preserve">Supply, Installation and Testing of </t>
    </r>
    <r>
      <rPr>
        <b/>
        <sz val="11"/>
        <color theme="1"/>
        <rFont val="Century Gothic"/>
        <family val="2"/>
      </rPr>
      <t>Air Admittance Valve</t>
    </r>
    <r>
      <rPr>
        <sz val="11"/>
        <color theme="1"/>
        <rFont val="Century Gothic"/>
        <family val="2"/>
      </rPr>
      <t xml:space="preserve"> of approved make conforming to EN 12380, with an air admittance air flow rate of 6.1 LPS and a temperature range of operation from -20 </t>
    </r>
    <r>
      <rPr>
        <sz val="11"/>
        <color theme="1"/>
        <rFont val="Abadi Extra Light"/>
        <family val="2"/>
        <charset val="1"/>
      </rPr>
      <t>˚</t>
    </r>
    <r>
      <rPr>
        <sz val="11"/>
        <color theme="1"/>
        <rFont val="Century Gothic"/>
        <family val="2"/>
      </rPr>
      <t>C to + 60 ˚C with all necessary adapters, fittings and connectors etc.</t>
    </r>
  </si>
  <si>
    <t>DRAINS, TRAPS &amp; CLEANOUTS</t>
  </si>
  <si>
    <r>
      <t xml:space="preserve">Supply, Installation and Testing of uPVC </t>
    </r>
    <r>
      <rPr>
        <b/>
        <sz val="11"/>
        <color theme="1"/>
        <rFont val="Century Gothic"/>
        <family val="2"/>
      </rPr>
      <t>Nahani Trap</t>
    </r>
    <r>
      <rPr>
        <sz val="11"/>
        <color theme="1"/>
        <rFont val="Century Gothic"/>
        <family val="2"/>
      </rPr>
      <t xml:space="preserve"> of approved make with Stainless Steel slotted top cover, odor water seal trap with all necessary adapters, fittings and connectors, etc.</t>
    </r>
  </si>
  <si>
    <r>
      <t xml:space="preserve">Supply, Installation and Testing of uPVC </t>
    </r>
    <r>
      <rPr>
        <b/>
        <sz val="11"/>
        <color theme="1"/>
        <rFont val="Century Gothic"/>
        <family val="2"/>
      </rPr>
      <t>Multi Floor Trap</t>
    </r>
    <r>
      <rPr>
        <sz val="11"/>
        <color theme="1"/>
        <rFont val="Century Gothic"/>
        <family val="2"/>
      </rPr>
      <t xml:space="preserve"> of approved make with stainless steel slotted top cover, flap, and air-tight cleaning eye, odor water seal trap with all necessary adapters, fittings, and connectors, etc.</t>
    </r>
  </si>
  <si>
    <r>
      <t>Supply, Installation and Testing of of uPVC</t>
    </r>
    <r>
      <rPr>
        <b/>
        <sz val="11"/>
        <color theme="1"/>
        <rFont val="Century Gothic"/>
        <family val="2"/>
      </rPr>
      <t xml:space="preserve"> 'P' Trap</t>
    </r>
    <r>
      <rPr>
        <sz val="11"/>
        <color theme="1"/>
        <rFont val="Century Gothic"/>
        <family val="2"/>
      </rPr>
      <t xml:space="preserve"> (self-cleaning type) of approved make with odor water seal trap with all necessary adapters, fittings and connectors, etc.</t>
    </r>
  </si>
  <si>
    <t>40 mm Dia - Outlet</t>
  </si>
  <si>
    <r>
      <t>Supply, Installation and Testing of</t>
    </r>
    <r>
      <rPr>
        <b/>
        <sz val="11"/>
        <color theme="1"/>
        <rFont val="Century Gothic"/>
        <family val="2"/>
      </rPr>
      <t xml:space="preserve"> Inspection Chamber</t>
    </r>
    <r>
      <rPr>
        <sz val="11"/>
        <color theme="1"/>
        <rFont val="Century Gothic"/>
        <family val="2"/>
      </rPr>
      <t xml:space="preserve"> of approved make with SS 304 air tight cover plate with all necessary civil water proofing, gas tight rubber seal, perforated mesh, pipe inlet &amp; outlet connections etc. construction details as advised by Airport authorities. </t>
    </r>
  </si>
  <si>
    <t>300 mm x 300 mm</t>
  </si>
  <si>
    <t>DRAINAGE &amp; VENT SYSTEMS PIPING</t>
  </si>
  <si>
    <r>
      <t xml:space="preserve">Supply, Installation and Testing of of </t>
    </r>
    <r>
      <rPr>
        <b/>
        <sz val="11"/>
        <color theme="1"/>
        <rFont val="Century Gothic"/>
        <family val="2"/>
      </rPr>
      <t>uPVC Pipe</t>
    </r>
    <r>
      <rPr>
        <sz val="11"/>
        <color theme="1"/>
        <rFont val="Century Gothic"/>
        <family val="2"/>
      </rPr>
      <t xml:space="preserve"> of approved make conforming to IS 13592, for drainage with all necessary fittings such as bends, wye's, reducers, san tee's, double wye's, double combinations, san cross, and cleanout plugs etc, with all necessary supports/clamps for the above-raised floor pipes as per standards and site conditions/requirements.</t>
    </r>
  </si>
  <si>
    <t>B.7.2</t>
  </si>
  <si>
    <t>B.7.3</t>
  </si>
  <si>
    <t>50 mm Dia</t>
  </si>
  <si>
    <t>B.7.4</t>
  </si>
  <si>
    <t>110 mm Dia</t>
  </si>
  <si>
    <t>TESTING &amp; COMMISSIONING</t>
  </si>
  <si>
    <t>B.8</t>
  </si>
  <si>
    <t>Water / Air Test for Drainage and Vent system pipes for leak detection</t>
  </si>
  <si>
    <t>B.8.1</t>
  </si>
  <si>
    <t>The drainage and vent system shall be water/air tested with all openings in the piping tightly closed, except the highest opening to detect any water leakage in the system. The test is to be conducted after the complete installation of all drainage and vent system pipes and accessories as per the proposed design.</t>
  </si>
  <si>
    <t>Set</t>
  </si>
  <si>
    <t>WATER SUPPLY SYSTEM</t>
  </si>
  <si>
    <t>WATER SUPPLY EQUIPMENTS</t>
  </si>
  <si>
    <r>
      <t xml:space="preserve">Supply, Installation, Testing, and commissioning of Electric </t>
    </r>
    <r>
      <rPr>
        <b/>
        <sz val="11"/>
        <color theme="1"/>
        <rFont val="Century Gothic"/>
        <family val="2"/>
      </rPr>
      <t>Water Heater</t>
    </r>
    <r>
      <rPr>
        <sz val="11"/>
        <color theme="1"/>
        <rFont val="Century Gothic"/>
        <family val="2"/>
      </rPr>
      <t xml:space="preserve"> of approved make with safety valve arrangement and accessories like angle valve, flexible pipes, C.P bolts, screws, washers, etc. The unit shall be suitable for 230 ± 10 volts, 50/60 Hz, 1 phase AC supply and proper supports necessary as per standards and site condition/requirements.</t>
    </r>
  </si>
  <si>
    <r>
      <t xml:space="preserve">Supply, Installation, Testing of </t>
    </r>
    <r>
      <rPr>
        <b/>
        <sz val="11"/>
        <color theme="1"/>
        <rFont val="Century Gothic"/>
        <family val="2"/>
      </rPr>
      <t>Multi-Jet water meter</t>
    </r>
    <r>
      <rPr>
        <sz val="11"/>
        <color theme="1"/>
        <rFont val="Century Gothic"/>
        <family val="2"/>
      </rPr>
      <t xml:space="preserve"> of approved make conforming to IS: 779/94 and Class B of ISO: 4064, with Brass body and coupling, hermetically sealed water meter with magnetically driven totalizer, sealed against tampering, leakproof having dry dial, etc. and shall be operated with a working condition of water temperature upto 50</t>
    </r>
    <r>
      <rPr>
        <sz val="11"/>
        <color theme="1"/>
        <rFont val="Calibri"/>
        <family val="2"/>
      </rPr>
      <t>°</t>
    </r>
    <r>
      <rPr>
        <sz val="11"/>
        <color theme="1"/>
        <rFont val="Century Gothic"/>
        <family val="2"/>
      </rPr>
      <t>C and a Maximum pressure of 16 Bar.</t>
    </r>
  </si>
  <si>
    <t>C.2.1</t>
  </si>
  <si>
    <r>
      <t>Supply, Installation, Testing, and commissioning of</t>
    </r>
    <r>
      <rPr>
        <b/>
        <sz val="11"/>
        <color theme="1"/>
        <rFont val="Century Gothic"/>
        <family val="2"/>
      </rPr>
      <t xml:space="preserve"> RO Filter with inbuild pump</t>
    </r>
    <r>
      <rPr>
        <sz val="11"/>
        <color theme="1"/>
        <rFont val="Century Gothic"/>
        <family val="2"/>
      </rPr>
      <t xml:space="preserve"> of approved make of compact size for supplying pure filtered potable water to equipment like Combi-steamers &amp; and baking ovens, Fresh water taps and coolers, Coffee/ Espresso machines, Post-mix machines, Ice-machines, and Boiling-water taps etc. with Indicating panel, Dust proof cover, filter cartridges, Pressure pump, mounting brackets, shutoff valves, flushing valves, pressure gauges, and suitable connectors etc. The final make, model, and details are to be finalized by the specialist vendor after examining the water test report of the incoming water supply provided at the site.</t>
    </r>
  </si>
  <si>
    <t>C.3.2</t>
  </si>
  <si>
    <t>200 Lts Filtered Water Tank with tank cover</t>
  </si>
  <si>
    <t>TAPS</t>
  </si>
  <si>
    <r>
      <t xml:space="preserve">Supply, Installation, Testing, and Commissioning of chrome plated </t>
    </r>
    <r>
      <rPr>
        <b/>
        <sz val="11"/>
        <color theme="1"/>
        <rFont val="Century Gothic"/>
        <family val="2"/>
      </rPr>
      <t>Mixer Tap</t>
    </r>
    <r>
      <rPr>
        <sz val="11"/>
        <color theme="1"/>
        <rFont val="Century Gothic"/>
        <family val="2"/>
      </rPr>
      <t xml:space="preserve"> with  Flexible hose connector, Pillar tap fixing studs, Washer etc.. with a pressure rating of 16 Bar of approved make and with all necessary fittings. Including making good the wall/partition as per Architectural / Interior Design and as per relevant standards.(Model as per Equipment ventor/ID Design/Architectural design)</t>
    </r>
  </si>
  <si>
    <t>15 mm Dia Inlet (Outlet size to fit with plumbing eqp/fixture connection)</t>
  </si>
  <si>
    <t>WATER SUPPLY PIPE VALVES &amp; ACCESSORIES</t>
  </si>
  <si>
    <r>
      <t>Supply, Installation and Testing of Brass</t>
    </r>
    <r>
      <rPr>
        <b/>
        <sz val="11"/>
        <color theme="1"/>
        <rFont val="Century Gothic"/>
        <family val="2"/>
      </rPr>
      <t xml:space="preserve"> Ball Valve</t>
    </r>
    <r>
      <rPr>
        <sz val="11"/>
        <color theme="1"/>
        <rFont val="Century Gothic"/>
        <family val="2"/>
      </rPr>
      <t xml:space="preserve"> of approved make with full bore lever operated, SS ball and stem with a pressure rating of 16 Bar with all necessary fittings.</t>
    </r>
  </si>
  <si>
    <t>20 mm Dia</t>
  </si>
  <si>
    <r>
      <t xml:space="preserve">Supply, Installation and Testing of chrome plated </t>
    </r>
    <r>
      <rPr>
        <b/>
        <sz val="11"/>
        <color theme="1"/>
        <rFont val="Century Gothic"/>
        <family val="2"/>
      </rPr>
      <t>Angle Valve</t>
    </r>
    <r>
      <rPr>
        <sz val="11"/>
        <color theme="1"/>
        <rFont val="Century Gothic"/>
        <family val="2"/>
      </rPr>
      <t xml:space="preserve"> of approved make with wall flange/rosette for all plumbing equipment/fixtures with a pressure rating of 16 Bar with all necessary fittings. Including making good the wall/partition as per Architectural / Interior Design and as per relevant standards.</t>
    </r>
  </si>
  <si>
    <t>20 mm Dia Inlet (Outlet size to fit with plumbing eqp/fixture connection)</t>
  </si>
  <si>
    <t>COLD WATER SUPPLY PIPING</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</si>
  <si>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82</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</si>
  <si>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C.7.2</t>
  </si>
  <si>
    <t>C.7.3</t>
  </si>
  <si>
    <t>HOT WATER SUPPLY / RETURN PIPING</t>
  </si>
  <si>
    <t>C.8</t>
  </si>
  <si>
    <r>
      <t xml:space="preserve">Supply, Installation and Testing of (Chlorinated Poly Vinyl Chloride) </t>
    </r>
    <r>
      <rPr>
        <b/>
        <sz val="11"/>
        <color theme="1"/>
        <rFont val="Century Gothic"/>
        <family val="2"/>
      </rPr>
      <t>CPVC Pipe</t>
    </r>
    <r>
      <rPr>
        <sz val="11"/>
        <color theme="1"/>
        <rFont val="Century Gothic"/>
        <family val="2"/>
      </rPr>
      <t xml:space="preserve"> of approved make conforming to IS 15778, ASTM D 2846, in </t>
    </r>
    <r>
      <rPr>
        <b/>
        <sz val="11"/>
        <color theme="1"/>
        <rFont val="Century Gothic"/>
        <family val="2"/>
      </rPr>
      <t>SDR 11</t>
    </r>
    <r>
      <rPr>
        <sz val="11"/>
        <color theme="1"/>
        <rFont val="Century Gothic"/>
        <family val="2"/>
      </rPr>
      <t xml:space="preserve"> Class 1, (temperature range of maximum 85</t>
    </r>
    <r>
      <rPr>
        <sz val="11"/>
        <color theme="1"/>
        <rFont val="Calibri"/>
        <family val="2"/>
      </rPr>
      <t>°</t>
    </r>
    <r>
      <rPr>
        <sz val="11"/>
        <color theme="1"/>
        <rFont val="Century Gothic"/>
        <family val="2"/>
      </rPr>
      <t>C) with all necessary fittings such as sockets, bends, elbows, tees, reducers, unions, etc, and proper supports were necessary as per standards and site condition/requirements.</t>
    </r>
  </si>
  <si>
    <t>15 mm Dia</t>
  </si>
  <si>
    <t>C.8.2</t>
  </si>
  <si>
    <t>PIPING THERMAL INSULATION</t>
  </si>
  <si>
    <t>C.9</t>
  </si>
  <si>
    <r>
      <t xml:space="preserve">Supply and fixing of Pipe Insulation of </t>
    </r>
    <r>
      <rPr>
        <b/>
        <sz val="11"/>
        <color theme="1"/>
        <rFont val="Century Gothic"/>
        <family val="2"/>
      </rPr>
      <t>9 mm thick</t>
    </r>
    <r>
      <rPr>
        <sz val="11"/>
        <color theme="1"/>
        <rFont val="Century Gothic"/>
        <family val="2"/>
      </rPr>
      <t xml:space="preserve">, with </t>
    </r>
    <r>
      <rPr>
        <b/>
        <sz val="11"/>
        <color theme="1"/>
        <rFont val="Century Gothic"/>
        <family val="2"/>
      </rPr>
      <t>closed cell flexible elastomeric foam made from Nitrile rubber</t>
    </r>
    <r>
      <rPr>
        <sz val="11"/>
        <color theme="1"/>
        <rFont val="Century Gothic"/>
        <family val="2"/>
      </rPr>
      <t xml:space="preserve"> with 26-guage Aluminium cladding of approved make to prevent external mechanical damage of approved make for Hot water pipe with an operating temperature range of -40°C to +105°C, Thermal conductivity (λ) 0.040 W/m-K @ 40°C including suitable adhesives to fix the insulation to pipe.</t>
    </r>
  </si>
  <si>
    <t>C.9.1</t>
  </si>
  <si>
    <t>For 20 mm Pipe Dia</t>
  </si>
  <si>
    <t>PLUMBING SERVICE IDENTIFICATION LABELS, SIGNS &amp; TAGS</t>
  </si>
  <si>
    <t>All services for pipes Like Type of water, pipe size, Flow direction need to be clearly labelled or tagged at site with service identification flow direction etc. And all equipment needs to tagged as per Airport requirements.</t>
  </si>
  <si>
    <t>Water Quality Analysis Report</t>
  </si>
  <si>
    <t>Supplied incoming water samples are to be tested for pH value, Conductivity, TDS, Total Hardness, Mineral contents, Total Chlorine, Bacteria presence, color, odor, etc. to identify whether the supplied water is suitable for drinking purposes and also to finalize the selection/design of water filtration/treatment system. The test/analysis is to be conducted before any construction related to the water supply system at the site.</t>
  </si>
  <si>
    <t>Incoming water supply tap-off point water pressure and flow test</t>
  </si>
  <si>
    <t>Incoming water supply tap-off point water pressure is to be tested at the site to identify whether the water supply has sufficient pressure and flow to serve the remote end plumbing fixture/equipment with minimum flow pressure requirement to the fixture. (The proposed water supply design is based on the assumption that the supplied water has enough pressure and flow to serve the plumbing fixtures/equipment). The test is to be conducted prior to any construction related to the water supply system at the site.</t>
  </si>
  <si>
    <t>E.3</t>
  </si>
  <si>
    <t>Pressure test for Water supply system pipes for leak detection</t>
  </si>
  <si>
    <t>E.3.1</t>
  </si>
  <si>
    <t>Water supply system pipes are to be pressure tested at the site with a Test pressure / Head of 10 Bar for a duration of 24 Hours to detect any water leakage in the system. The test is to be conducted after the complete installation of all water supply system pipes and accessories as per the proposed design.</t>
  </si>
  <si>
    <t>SHOP DRAWINGS &amp; APPROVALS - DRAINAGE &amp; WATER SUPPLY</t>
  </si>
  <si>
    <t>Preparation and submission of a detailed shop drawing for the Plumbing system after a thorough study of design drawings, site surveys, and relevant airport standards with correct routing, size, and elevations. The drawings also need to be coordinated with other MEP services like HVAC, Electrical, and fire services,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</si>
  <si>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MISCELLANEOUS OR ANY ADDITIONAL ITEMS - DRAINAGE &amp; WATER SUPPLY</t>
  </si>
  <si>
    <t>G.1.2</t>
  </si>
  <si>
    <t>G.1.3</t>
  </si>
  <si>
    <r>
      <rPr>
        <b/>
        <sz val="11"/>
        <color theme="1"/>
        <rFont val="Century Gothic"/>
        <family val="2"/>
      </rPr>
      <t>Note :</t>
    </r>
    <r>
      <rPr>
        <sz val="11"/>
        <color theme="1"/>
        <rFont val="Century Gothic"/>
        <family val="2"/>
      </rPr>
      <t xml:space="preserve">
</t>
    </r>
    <r>
      <rPr>
        <b/>
        <sz val="11"/>
        <color theme="1"/>
        <rFont val="Century Gothic"/>
        <family val="2"/>
      </rPr>
      <t>The quantities mentioned in the above BOQ include services only inside the site location (building). If any termination of services is required outside the site location, the contractor must verify at site and provide the quantity and cost over and above this BOQ.
Any service penetration is to be made good after installation. Fire sealing is to be done for penetrations as per site requirements.</t>
    </r>
  </si>
  <si>
    <t>IN-DXN-SUBWAY (FOOD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</si>
</sst>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
      <sz val="11"/>
      <color theme="1"/>
      <name val="Calibri"/>
      <family val="2"/>
    </font>
    <font>
      <sz val="11"/>
      <color theme="1"/>
      <name val="Abadi Extra Light"/>
      <family val="2"/>
      <charset val="1"/>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1" fillId="6" borderId="12" xfId="0"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6"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left" vertical="center"/>
    </xf>
    <xf numFmtId="0" fontId="2" fillId="4" borderId="1" xfId="0" applyFont="1" applyFill="1" applyBorder="1" applyAlignment="1">
      <alignment horizontal="center" vertical="center"/>
    </xf>
    <xf numFmtId="0" fontId="1" fillId="3" borderId="8" xfId="0" applyFont="1" applyFill="1" applyBorder="1" applyAlignment="1">
      <alignment horizontal="center" vertical="center"/>
    </xf>
    <xf numFmtId="0" fontId="1" fillId="5" borderId="10" xfId="0" applyFont="1" applyFill="1" applyBorder="1" applyAlignment="1">
      <alignment horizontal="center" vertical="center"/>
    </xf>
    <xf numFmtId="0" fontId="2" fillId="6" borderId="11" xfId="0" applyFont="1" applyFill="1" applyBorder="1" applyAlignment="1">
      <alignment horizontal="left" vertical="center"/>
    </xf>
    <xf numFmtId="0" fontId="1" fillId="4" borderId="11" xfId="0" applyFont="1" applyFill="1" applyBorder="1" applyAlignment="1">
      <alignment horizontal="center" vertical="center"/>
    </xf>
    <xf numFmtId="0" fontId="1" fillId="5" borderId="11" xfId="0" applyFont="1" applyFill="1" applyBorder="1" applyAlignment="1">
      <alignment horizontal="center" vertical="center"/>
    </xf>
    <xf numFmtId="0" fontId="2" fillId="0" borderId="13" xfId="0" applyFont="1" applyBorder="1" applyAlignment="1">
      <alignment horizontal="left" vertical="top" wrapText="1"/>
    </xf>
    <xf numFmtId="0" fontId="1" fillId="0" borderId="13" xfId="0" applyFont="1" applyBorder="1" applyAlignment="1">
      <alignment horizontal="center" vertical="center"/>
    </xf>
    <xf numFmtId="0" fontId="1" fillId="3" borderId="3"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2"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topLeftCell="A25" zoomScaleNormal="100" workbookViewId="0">
      <selection activeCell="B26" sqref="B26"/>
    </sheetView>
  </sheetViews>
  <sheetFormatPr defaultColWidth="8.84375" defaultRowHeight="15" customHeight="1"/>
  <cols>
    <col min="1" max="1" width="12.69140625" style="3" customWidth="1"/>
    <col min="2" max="2" width="100.69140625" style="8" customWidth="1"/>
    <col min="3" max="8" width="12.69140625" style="3" customWidth="1"/>
    <col min="9" max="9" width="15.69140625" style="3" customWidth="1"/>
    <col min="10" max="10" width="8.84375" style="3"/>
    <col min="11" max="11" width="8.84375" style="3" customWidth="1"/>
    <col min="12" max="16384" width="8.84375" style="3"/>
  </cols>
  <sheetData>
    <row r="1" spans="1:9" ht="30" customHeight="1">
      <c r="A1" s="49" t="s">
        <v>77</v>
      </c>
      <c r="B1" s="49"/>
      <c r="C1" s="49"/>
      <c r="D1" s="49"/>
      <c r="E1" s="49"/>
      <c r="F1" s="49"/>
      <c r="G1" s="49"/>
      <c r="H1" s="49"/>
      <c r="I1" s="49"/>
    </row>
    <row r="2" spans="1:9" ht="15" customHeight="1">
      <c r="A2" s="27" t="s">
        <v>0</v>
      </c>
      <c r="B2" s="40" t="s">
        <v>153</v>
      </c>
      <c r="C2" s="40"/>
      <c r="D2" s="40"/>
      <c r="E2" s="40"/>
      <c r="F2" s="40"/>
      <c r="G2" s="40"/>
      <c r="H2" s="4" t="s">
        <v>1</v>
      </c>
      <c r="I2" s="5">
        <v>45633</v>
      </c>
    </row>
    <row r="3" spans="1:9" ht="15" customHeight="1">
      <c r="A3" s="28"/>
      <c r="B3" s="14"/>
      <c r="C3" s="15"/>
      <c r="D3" s="15"/>
      <c r="E3" s="15"/>
      <c r="F3" s="15"/>
      <c r="G3" s="15"/>
      <c r="H3" s="16" t="s">
        <v>2</v>
      </c>
      <c r="I3" s="6" t="s">
        <v>53</v>
      </c>
    </row>
    <row r="4" spans="1:9" ht="15" customHeight="1">
      <c r="A4" s="50" t="s">
        <v>78</v>
      </c>
      <c r="B4" s="51"/>
      <c r="C4" s="51"/>
      <c r="D4" s="51"/>
      <c r="E4" s="51"/>
      <c r="F4" s="51"/>
      <c r="G4" s="51"/>
      <c r="H4" s="33" t="s">
        <v>3</v>
      </c>
      <c r="I4" s="7" t="s">
        <v>4</v>
      </c>
    </row>
    <row r="5" spans="1:9" ht="15" customHeight="1">
      <c r="A5" s="29"/>
      <c r="B5" s="9" t="s">
        <v>16</v>
      </c>
      <c r="C5" s="10"/>
      <c r="D5" s="10"/>
      <c r="E5" s="10"/>
      <c r="F5" s="10"/>
      <c r="G5" s="10"/>
      <c r="H5" s="10"/>
      <c r="I5" s="11"/>
    </row>
    <row r="6" spans="1:9" ht="250" customHeight="1">
      <c r="A6" s="46" t="s">
        <v>32</v>
      </c>
      <c r="B6" s="47"/>
      <c r="C6" s="47"/>
      <c r="D6" s="47"/>
      <c r="E6" s="47"/>
      <c r="F6" s="47"/>
      <c r="G6" s="47"/>
      <c r="H6" s="47"/>
      <c r="I6" s="48"/>
    </row>
    <row r="7" spans="1:9" ht="15" customHeight="1">
      <c r="A7" s="41" t="s">
        <v>5</v>
      </c>
      <c r="B7" s="41" t="s">
        <v>6</v>
      </c>
      <c r="C7" s="41" t="s">
        <v>7</v>
      </c>
      <c r="D7" s="41" t="s">
        <v>8</v>
      </c>
      <c r="E7" s="41" t="s">
        <v>9</v>
      </c>
      <c r="F7" s="41"/>
      <c r="G7" s="41" t="s">
        <v>10</v>
      </c>
      <c r="H7" s="41"/>
      <c r="I7" s="42" t="s">
        <v>11</v>
      </c>
    </row>
    <row r="8" spans="1:9" ht="15" customHeight="1">
      <c r="A8" s="41"/>
      <c r="B8" s="41"/>
      <c r="C8" s="41"/>
      <c r="D8" s="41"/>
      <c r="E8" s="32" t="s">
        <v>12</v>
      </c>
      <c r="F8" s="32" t="s">
        <v>13</v>
      </c>
      <c r="G8" s="32" t="s">
        <v>12</v>
      </c>
      <c r="H8" s="32" t="s">
        <v>13</v>
      </c>
      <c r="I8" s="42"/>
    </row>
    <row r="9" spans="1:9" ht="15" customHeight="1">
      <c r="A9" s="41"/>
      <c r="B9" s="41"/>
      <c r="C9" s="41"/>
      <c r="D9" s="41"/>
      <c r="E9" s="32" t="s">
        <v>52</v>
      </c>
      <c r="F9" s="32" t="s">
        <v>52</v>
      </c>
      <c r="G9" s="32" t="s">
        <v>52</v>
      </c>
      <c r="H9" s="32" t="s">
        <v>52</v>
      </c>
      <c r="I9" s="32" t="s">
        <v>52</v>
      </c>
    </row>
    <row r="10" spans="1:9" ht="15" customHeight="1">
      <c r="A10" s="34" t="s">
        <v>14</v>
      </c>
      <c r="B10" s="31" t="s">
        <v>79</v>
      </c>
      <c r="C10" s="1"/>
      <c r="D10" s="1"/>
      <c r="E10" s="1"/>
      <c r="F10" s="1"/>
      <c r="G10" s="1"/>
      <c r="H10" s="1"/>
      <c r="I10" s="2"/>
    </row>
    <row r="11" spans="1:9" ht="100" customHeight="1">
      <c r="A11" s="21" t="s">
        <v>34</v>
      </c>
      <c r="B11" s="46" t="s">
        <v>80</v>
      </c>
      <c r="C11" s="47"/>
      <c r="D11" s="48"/>
      <c r="E11" s="43" t="s">
        <v>17</v>
      </c>
      <c r="F11" s="44"/>
      <c r="G11" s="44"/>
      <c r="H11" s="45"/>
      <c r="I11" s="21"/>
    </row>
    <row r="12" spans="1:9" ht="15" customHeight="1">
      <c r="A12" s="34" t="s">
        <v>18</v>
      </c>
      <c r="B12" s="31" t="s">
        <v>81</v>
      </c>
      <c r="C12" s="1"/>
      <c r="D12" s="1"/>
      <c r="E12" s="1"/>
      <c r="F12" s="1"/>
      <c r="G12" s="1"/>
      <c r="H12" s="1"/>
      <c r="I12" s="2"/>
    </row>
    <row r="13" spans="1:9" ht="15" customHeight="1">
      <c r="A13" s="29"/>
      <c r="B13" s="35" t="s">
        <v>82</v>
      </c>
      <c r="C13" s="10"/>
      <c r="D13" s="10"/>
      <c r="E13" s="10"/>
      <c r="F13" s="10"/>
      <c r="G13" s="10"/>
      <c r="H13" s="10"/>
      <c r="I13" s="11"/>
    </row>
    <row r="14" spans="1:9" ht="80.150000000000006" customHeight="1">
      <c r="A14" s="36" t="s">
        <v>33</v>
      </c>
      <c r="B14" s="19" t="s">
        <v>83</v>
      </c>
      <c r="C14" s="24"/>
      <c r="D14" s="24"/>
      <c r="E14" s="24"/>
      <c r="F14" s="24"/>
      <c r="G14" s="24"/>
      <c r="H14" s="24"/>
      <c r="I14" s="25"/>
    </row>
    <row r="15" spans="1:9" ht="15" customHeight="1">
      <c r="A15" s="21" t="s">
        <v>35</v>
      </c>
      <c r="B15" s="26" t="s">
        <v>84</v>
      </c>
      <c r="C15" s="21" t="s">
        <v>15</v>
      </c>
      <c r="D15" s="21">
        <v>1</v>
      </c>
      <c r="E15" s="21"/>
      <c r="F15" s="21">
        <f>D15*E15</f>
        <v>0</v>
      </c>
      <c r="G15" s="21"/>
      <c r="H15" s="21">
        <f>D15*G15</f>
        <v>0</v>
      </c>
      <c r="I15" s="21">
        <f>F15+H15</f>
        <v>0</v>
      </c>
    </row>
    <row r="16" spans="1:9" ht="15" customHeight="1">
      <c r="A16" s="29"/>
      <c r="B16" s="9" t="s">
        <v>85</v>
      </c>
      <c r="C16" s="10"/>
      <c r="D16" s="10"/>
      <c r="E16" s="10"/>
      <c r="F16" s="10"/>
      <c r="G16" s="10"/>
      <c r="H16" s="10"/>
      <c r="I16" s="11"/>
    </row>
    <row r="17" spans="1:9" ht="70" customHeight="1">
      <c r="A17" s="30" t="s">
        <v>36</v>
      </c>
      <c r="B17" s="19" t="s">
        <v>86</v>
      </c>
      <c r="C17" s="24"/>
      <c r="D17" s="24"/>
      <c r="E17" s="24"/>
      <c r="F17" s="24"/>
      <c r="G17" s="24"/>
      <c r="H17" s="24"/>
      <c r="I17" s="25"/>
    </row>
    <row r="18" spans="1:9" ht="15" customHeight="1">
      <c r="A18" s="21" t="s">
        <v>37</v>
      </c>
      <c r="B18" s="26" t="s">
        <v>64</v>
      </c>
      <c r="C18" s="21" t="s">
        <v>15</v>
      </c>
      <c r="D18" s="21">
        <v>1</v>
      </c>
      <c r="E18" s="21"/>
      <c r="F18" s="21">
        <f>D18*E18</f>
        <v>0</v>
      </c>
      <c r="G18" s="21"/>
      <c r="H18" s="21">
        <f>D18*G18</f>
        <v>0</v>
      </c>
      <c r="I18" s="21">
        <f>F18+H18</f>
        <v>0</v>
      </c>
    </row>
    <row r="19" spans="1:9" ht="15" customHeight="1">
      <c r="A19" s="29"/>
      <c r="B19" s="9" t="s">
        <v>87</v>
      </c>
      <c r="C19" s="10"/>
      <c r="D19" s="10"/>
      <c r="E19" s="10"/>
      <c r="F19" s="10"/>
      <c r="G19" s="10"/>
      <c r="H19" s="10"/>
      <c r="I19" s="11"/>
    </row>
    <row r="20" spans="1:9" ht="55" customHeight="1">
      <c r="A20" s="30" t="s">
        <v>55</v>
      </c>
      <c r="B20" s="19" t="s">
        <v>88</v>
      </c>
      <c r="C20" s="24"/>
      <c r="D20" s="24"/>
      <c r="E20" s="24"/>
      <c r="F20" s="24"/>
      <c r="G20" s="24"/>
      <c r="H20" s="24"/>
      <c r="I20" s="25"/>
    </row>
    <row r="21" spans="1:9" ht="15" customHeight="1">
      <c r="A21" s="21" t="s">
        <v>56</v>
      </c>
      <c r="B21" s="26" t="s">
        <v>84</v>
      </c>
      <c r="C21" s="21" t="s">
        <v>15</v>
      </c>
      <c r="D21" s="21">
        <v>2</v>
      </c>
      <c r="E21" s="21"/>
      <c r="F21" s="21">
        <f t="shared" ref="F21" si="0">D21*E21</f>
        <v>0</v>
      </c>
      <c r="G21" s="21"/>
      <c r="H21" s="21">
        <f t="shared" ref="H21" si="1">D21*G21</f>
        <v>0</v>
      </c>
      <c r="I21" s="21">
        <f t="shared" ref="I21" si="2">F21+H21</f>
        <v>0</v>
      </c>
    </row>
    <row r="22" spans="1:9" ht="55" customHeight="1">
      <c r="A22" s="30" t="s">
        <v>58</v>
      </c>
      <c r="B22" s="19" t="s">
        <v>89</v>
      </c>
      <c r="C22" s="24"/>
      <c r="D22" s="24"/>
      <c r="E22" s="24"/>
      <c r="F22" s="24"/>
      <c r="G22" s="24"/>
      <c r="H22" s="24"/>
      <c r="I22" s="25"/>
    </row>
    <row r="23" spans="1:9" ht="15" customHeight="1">
      <c r="A23" s="21" t="s">
        <v>59</v>
      </c>
      <c r="B23" s="26" t="s">
        <v>84</v>
      </c>
      <c r="C23" s="21" t="s">
        <v>15</v>
      </c>
      <c r="D23" s="21">
        <v>2</v>
      </c>
      <c r="E23" s="21"/>
      <c r="F23" s="21">
        <f t="shared" ref="F23" si="3">D23*E23</f>
        <v>0</v>
      </c>
      <c r="G23" s="21"/>
      <c r="H23" s="21">
        <f t="shared" ref="H23" si="4">D23*G23</f>
        <v>0</v>
      </c>
      <c r="I23" s="21">
        <f t="shared" ref="I23" si="5">F23+H23</f>
        <v>0</v>
      </c>
    </row>
    <row r="24" spans="1:9" ht="55" customHeight="1">
      <c r="A24" s="30" t="s">
        <v>60</v>
      </c>
      <c r="B24" s="19" t="s">
        <v>90</v>
      </c>
      <c r="C24" s="24"/>
      <c r="D24" s="24"/>
      <c r="E24" s="24"/>
      <c r="F24" s="24"/>
      <c r="G24" s="24"/>
      <c r="H24" s="24"/>
      <c r="I24" s="25"/>
    </row>
    <row r="25" spans="1:9" ht="15" customHeight="1">
      <c r="A25" s="21" t="s">
        <v>61</v>
      </c>
      <c r="B25" s="26" t="s">
        <v>91</v>
      </c>
      <c r="C25" s="21" t="s">
        <v>15</v>
      </c>
      <c r="D25" s="21">
        <v>4</v>
      </c>
      <c r="E25" s="21"/>
      <c r="F25" s="21">
        <f t="shared" ref="F25" si="6">D25*E25</f>
        <v>0</v>
      </c>
      <c r="G25" s="21"/>
      <c r="H25" s="21">
        <f t="shared" ref="H25" si="7">D25*G25</f>
        <v>0</v>
      </c>
      <c r="I25" s="21">
        <f t="shared" ref="I25" si="8">F25+H25</f>
        <v>0</v>
      </c>
    </row>
    <row r="26" spans="1:9" ht="70" customHeight="1">
      <c r="A26" s="30" t="s">
        <v>62</v>
      </c>
      <c r="B26" s="19" t="s">
        <v>92</v>
      </c>
      <c r="C26" s="24"/>
      <c r="D26" s="24"/>
      <c r="E26" s="24"/>
      <c r="F26" s="24"/>
      <c r="G26" s="24"/>
      <c r="H26" s="24"/>
      <c r="I26" s="25"/>
    </row>
    <row r="27" spans="1:9" ht="15" customHeight="1">
      <c r="A27" s="21" t="s">
        <v>63</v>
      </c>
      <c r="B27" s="26" t="s">
        <v>93</v>
      </c>
      <c r="C27" s="21" t="s">
        <v>15</v>
      </c>
      <c r="D27" s="21">
        <v>1</v>
      </c>
      <c r="E27" s="21"/>
      <c r="F27" s="21">
        <f t="shared" ref="F27" si="9">D27*E27</f>
        <v>0</v>
      </c>
      <c r="G27" s="21"/>
      <c r="H27" s="21">
        <f t="shared" ref="H27" si="10">D27*G27</f>
        <v>0</v>
      </c>
      <c r="I27" s="21">
        <f t="shared" ref="I27" si="11">F27+H27</f>
        <v>0</v>
      </c>
    </row>
    <row r="28" spans="1:9" ht="15" customHeight="1">
      <c r="A28" s="29"/>
      <c r="B28" s="9" t="s">
        <v>94</v>
      </c>
      <c r="C28" s="10"/>
      <c r="D28" s="10"/>
      <c r="E28" s="10"/>
      <c r="F28" s="10"/>
      <c r="G28" s="10"/>
      <c r="H28" s="10"/>
      <c r="I28" s="11"/>
    </row>
    <row r="29" spans="1:9" ht="85" customHeight="1">
      <c r="A29" s="30" t="s">
        <v>65</v>
      </c>
      <c r="B29" s="19" t="s">
        <v>95</v>
      </c>
      <c r="C29" s="24"/>
      <c r="D29" s="24"/>
      <c r="E29" s="24"/>
      <c r="F29" s="24"/>
      <c r="G29" s="24"/>
      <c r="H29" s="24"/>
      <c r="I29" s="25"/>
    </row>
    <row r="30" spans="1:9" ht="15" customHeight="1">
      <c r="A30" s="21" t="s">
        <v>66</v>
      </c>
      <c r="B30" s="26" t="s">
        <v>64</v>
      </c>
      <c r="C30" s="21" t="s">
        <v>15</v>
      </c>
      <c r="D30" s="21">
        <v>2</v>
      </c>
      <c r="E30" s="21"/>
      <c r="F30" s="21">
        <f t="shared" ref="F30:F33" si="12">D30*E30</f>
        <v>0</v>
      </c>
      <c r="G30" s="21"/>
      <c r="H30" s="21">
        <f t="shared" ref="H30:H33" si="13">D30*G30</f>
        <v>0</v>
      </c>
      <c r="I30" s="21">
        <f t="shared" ref="I30:I33" si="14">F30+H30</f>
        <v>0</v>
      </c>
    </row>
    <row r="31" spans="1:9" ht="15" customHeight="1">
      <c r="A31" s="21" t="s">
        <v>96</v>
      </c>
      <c r="B31" s="26" t="s">
        <v>54</v>
      </c>
      <c r="C31" s="21" t="s">
        <v>15</v>
      </c>
      <c r="D31" s="21">
        <v>5</v>
      </c>
      <c r="E31" s="21"/>
      <c r="F31" s="21">
        <f t="shared" si="12"/>
        <v>0</v>
      </c>
      <c r="G31" s="21"/>
      <c r="H31" s="21">
        <f t="shared" si="13"/>
        <v>0</v>
      </c>
      <c r="I31" s="21">
        <f t="shared" si="14"/>
        <v>0</v>
      </c>
    </row>
    <row r="32" spans="1:9" ht="15" customHeight="1">
      <c r="A32" s="21" t="s">
        <v>97</v>
      </c>
      <c r="B32" s="26" t="s">
        <v>98</v>
      </c>
      <c r="C32" s="21" t="s">
        <v>15</v>
      </c>
      <c r="D32" s="21">
        <v>5</v>
      </c>
      <c r="E32" s="21"/>
      <c r="F32" s="21">
        <f t="shared" si="12"/>
        <v>0</v>
      </c>
      <c r="G32" s="21"/>
      <c r="H32" s="21">
        <f t="shared" si="13"/>
        <v>0</v>
      </c>
      <c r="I32" s="21">
        <f t="shared" si="14"/>
        <v>0</v>
      </c>
    </row>
    <row r="33" spans="1:9" ht="15" customHeight="1">
      <c r="A33" s="21" t="s">
        <v>99</v>
      </c>
      <c r="B33" s="26" t="s">
        <v>100</v>
      </c>
      <c r="C33" s="21" t="s">
        <v>15</v>
      </c>
      <c r="D33" s="21">
        <v>15</v>
      </c>
      <c r="E33" s="21"/>
      <c r="F33" s="21">
        <f t="shared" si="12"/>
        <v>0</v>
      </c>
      <c r="G33" s="21"/>
      <c r="H33" s="21">
        <f t="shared" si="13"/>
        <v>0</v>
      </c>
      <c r="I33" s="21">
        <f t="shared" si="14"/>
        <v>0</v>
      </c>
    </row>
    <row r="34" spans="1:9" ht="15" customHeight="1">
      <c r="A34" s="29"/>
      <c r="B34" s="9" t="s">
        <v>101</v>
      </c>
      <c r="C34" s="10"/>
      <c r="D34" s="10"/>
      <c r="E34" s="10"/>
      <c r="F34" s="10"/>
      <c r="G34" s="10"/>
      <c r="H34" s="10"/>
      <c r="I34" s="11"/>
    </row>
    <row r="35" spans="1:9" ht="15" customHeight="1">
      <c r="A35" s="30" t="s">
        <v>102</v>
      </c>
      <c r="B35" s="19" t="s">
        <v>103</v>
      </c>
      <c r="C35" s="24"/>
      <c r="D35" s="24"/>
      <c r="E35" s="24"/>
      <c r="F35" s="24"/>
      <c r="G35" s="24"/>
      <c r="H35" s="24"/>
      <c r="I35" s="25"/>
    </row>
    <row r="36" spans="1:9" ht="58.3">
      <c r="A36" s="21" t="s">
        <v>104</v>
      </c>
      <c r="B36" s="26" t="s">
        <v>105</v>
      </c>
      <c r="C36" s="21" t="s">
        <v>106</v>
      </c>
      <c r="D36" s="21">
        <v>1</v>
      </c>
      <c r="E36" s="43" t="s">
        <v>20</v>
      </c>
      <c r="F36" s="44"/>
      <c r="G36" s="44"/>
      <c r="H36" s="45"/>
      <c r="I36" s="21"/>
    </row>
    <row r="37" spans="1:9" ht="15" customHeight="1">
      <c r="A37" s="34" t="s">
        <v>27</v>
      </c>
      <c r="B37" s="31" t="s">
        <v>107</v>
      </c>
      <c r="C37" s="1"/>
      <c r="D37" s="1"/>
      <c r="E37" s="1"/>
      <c r="F37" s="1"/>
      <c r="G37" s="1"/>
      <c r="H37" s="1"/>
      <c r="I37" s="2"/>
    </row>
    <row r="38" spans="1:9" ht="15" customHeight="1">
      <c r="A38" s="29"/>
      <c r="B38" s="9" t="s">
        <v>108</v>
      </c>
      <c r="C38" s="10"/>
      <c r="D38" s="10"/>
      <c r="E38" s="10"/>
      <c r="F38" s="10"/>
      <c r="G38" s="10"/>
      <c r="H38" s="10"/>
      <c r="I38" s="11"/>
    </row>
    <row r="39" spans="1:9" ht="70" customHeight="1">
      <c r="A39" s="30" t="s">
        <v>38</v>
      </c>
      <c r="B39" s="19" t="s">
        <v>109</v>
      </c>
      <c r="C39" s="24"/>
      <c r="D39" s="24"/>
      <c r="E39" s="24"/>
      <c r="F39" s="24"/>
      <c r="G39" s="24"/>
      <c r="H39" s="24"/>
      <c r="I39" s="25"/>
    </row>
    <row r="40" spans="1:9" ht="15" customHeight="1">
      <c r="A40" s="21" t="s">
        <v>39</v>
      </c>
      <c r="B40" s="26" t="s">
        <v>84</v>
      </c>
      <c r="C40" s="21" t="s">
        <v>15</v>
      </c>
      <c r="D40" s="21">
        <v>1</v>
      </c>
      <c r="E40" s="21"/>
      <c r="F40" s="21">
        <f t="shared" ref="F40" si="15">D40*E40</f>
        <v>0</v>
      </c>
      <c r="G40" s="21"/>
      <c r="H40" s="21">
        <f t="shared" ref="H40" si="16">D40*G40</f>
        <v>0</v>
      </c>
      <c r="I40" s="21">
        <f t="shared" ref="I40" si="17">F40+H40</f>
        <v>0</v>
      </c>
    </row>
    <row r="41" spans="1:9" ht="85" customHeight="1">
      <c r="A41" s="30" t="s">
        <v>40</v>
      </c>
      <c r="B41" s="19" t="s">
        <v>110</v>
      </c>
      <c r="C41" s="24"/>
      <c r="D41" s="24"/>
      <c r="E41" s="24"/>
      <c r="F41" s="24"/>
      <c r="G41" s="24"/>
      <c r="H41" s="24"/>
      <c r="I41" s="25"/>
    </row>
    <row r="42" spans="1:9" ht="15" customHeight="1">
      <c r="A42" s="21" t="s">
        <v>111</v>
      </c>
      <c r="B42" s="26" t="s">
        <v>64</v>
      </c>
      <c r="C42" s="21" t="s">
        <v>15</v>
      </c>
      <c r="D42" s="21">
        <v>1</v>
      </c>
      <c r="E42" s="21"/>
      <c r="F42" s="21">
        <f t="shared" ref="F42" si="18">D42*E42</f>
        <v>0</v>
      </c>
      <c r="G42" s="21"/>
      <c r="H42" s="21">
        <f t="shared" ref="H42" si="19">D42*G42</f>
        <v>0</v>
      </c>
      <c r="I42" s="21">
        <f t="shared" ref="I42" si="20">F42+H42</f>
        <v>0</v>
      </c>
    </row>
    <row r="43" spans="1:9" ht="140.15" customHeight="1">
      <c r="A43" s="30" t="s">
        <v>67</v>
      </c>
      <c r="B43" s="19" t="s">
        <v>112</v>
      </c>
      <c r="C43" s="24"/>
      <c r="D43" s="24"/>
      <c r="E43" s="24"/>
      <c r="F43" s="24"/>
      <c r="G43" s="24"/>
      <c r="H43" s="24"/>
      <c r="I43" s="25"/>
    </row>
    <row r="44" spans="1:9" ht="15" customHeight="1">
      <c r="A44" s="21" t="s">
        <v>68</v>
      </c>
      <c r="B44" s="26" t="s">
        <v>84</v>
      </c>
      <c r="C44" s="21" t="s">
        <v>15</v>
      </c>
      <c r="D44" s="21">
        <v>1</v>
      </c>
      <c r="E44" s="21"/>
      <c r="F44" s="21">
        <f t="shared" ref="F44" si="21">D44*E44</f>
        <v>0</v>
      </c>
      <c r="G44" s="21"/>
      <c r="H44" s="21">
        <f t="shared" ref="H44" si="22">D44*G44</f>
        <v>0</v>
      </c>
      <c r="I44" s="21">
        <f t="shared" ref="I44" si="23">F44+H44</f>
        <v>0</v>
      </c>
    </row>
    <row r="45" spans="1:9" ht="15" customHeight="1">
      <c r="A45" s="21" t="s">
        <v>113</v>
      </c>
      <c r="B45" s="26" t="s">
        <v>114</v>
      </c>
      <c r="C45" s="21" t="s">
        <v>15</v>
      </c>
      <c r="D45" s="21">
        <v>1</v>
      </c>
      <c r="E45" s="21"/>
      <c r="F45" s="21"/>
      <c r="G45" s="21"/>
      <c r="H45" s="21"/>
      <c r="I45" s="21"/>
    </row>
    <row r="46" spans="1:9" ht="15" customHeight="1">
      <c r="A46" s="29"/>
      <c r="B46" s="9" t="s">
        <v>115</v>
      </c>
      <c r="C46" s="10"/>
      <c r="D46" s="10"/>
      <c r="E46" s="10"/>
      <c r="F46" s="10"/>
      <c r="G46" s="10"/>
      <c r="H46" s="10"/>
      <c r="I46" s="11"/>
    </row>
    <row r="47" spans="1:9" ht="90" customHeight="1">
      <c r="A47" s="30" t="s">
        <v>69</v>
      </c>
      <c r="B47" s="19" t="s">
        <v>116</v>
      </c>
      <c r="C47" s="24"/>
      <c r="D47" s="24"/>
      <c r="E47" s="24"/>
      <c r="F47" s="24"/>
      <c r="G47" s="24"/>
      <c r="H47" s="24"/>
      <c r="I47" s="25"/>
    </row>
    <row r="48" spans="1:9" ht="15" customHeight="1">
      <c r="A48" s="21" t="s">
        <v>70</v>
      </c>
      <c r="B48" s="26" t="s">
        <v>117</v>
      </c>
      <c r="C48" s="21" t="s">
        <v>15</v>
      </c>
      <c r="D48" s="21">
        <v>5</v>
      </c>
      <c r="E48" s="21"/>
      <c r="F48" s="21">
        <f>D48*E48</f>
        <v>0</v>
      </c>
      <c r="G48" s="21"/>
      <c r="H48" s="21">
        <f>D48*G48</f>
        <v>0</v>
      </c>
      <c r="I48" s="21">
        <f>F48+H48</f>
        <v>0</v>
      </c>
    </row>
    <row r="49" spans="1:9" ht="15" customHeight="1">
      <c r="A49" s="29"/>
      <c r="B49" s="9" t="s">
        <v>118</v>
      </c>
      <c r="C49" s="10"/>
      <c r="D49" s="10"/>
      <c r="E49" s="10"/>
      <c r="F49" s="10"/>
      <c r="G49" s="10"/>
      <c r="H49" s="10"/>
      <c r="I49" s="11"/>
    </row>
    <row r="50" spans="1:9" ht="40" customHeight="1">
      <c r="A50" s="30" t="s">
        <v>71</v>
      </c>
      <c r="B50" s="19" t="s">
        <v>119</v>
      </c>
      <c r="C50" s="24"/>
      <c r="D50" s="24"/>
      <c r="E50" s="24"/>
      <c r="F50" s="24"/>
      <c r="G50" s="24"/>
      <c r="H50" s="24"/>
      <c r="I50" s="25"/>
    </row>
    <row r="51" spans="1:9" ht="15" customHeight="1">
      <c r="A51" s="21" t="s">
        <v>72</v>
      </c>
      <c r="B51" s="26" t="s">
        <v>120</v>
      </c>
      <c r="C51" s="21" t="s">
        <v>15</v>
      </c>
      <c r="D51" s="21">
        <v>4</v>
      </c>
      <c r="E51" s="21"/>
      <c r="F51" s="21">
        <f t="shared" ref="F51:F53" si="24">D51*E51</f>
        <v>0</v>
      </c>
      <c r="G51" s="21"/>
      <c r="H51" s="21">
        <f t="shared" ref="H51" si="25">D51*G51</f>
        <v>0</v>
      </c>
      <c r="I51" s="21">
        <f t="shared" ref="I51" si="26">F51+H51</f>
        <v>0</v>
      </c>
    </row>
    <row r="52" spans="1:9" ht="58.3">
      <c r="A52" s="30" t="s">
        <v>73</v>
      </c>
      <c r="B52" s="19" t="s">
        <v>121</v>
      </c>
      <c r="C52" s="24"/>
      <c r="D52" s="24"/>
      <c r="E52" s="24"/>
      <c r="F52" s="24"/>
      <c r="G52" s="24"/>
      <c r="H52" s="24"/>
      <c r="I52" s="25"/>
    </row>
    <row r="53" spans="1:9" ht="15" customHeight="1">
      <c r="A53" s="21" t="s">
        <v>74</v>
      </c>
      <c r="B53" s="26" t="s">
        <v>122</v>
      </c>
      <c r="C53" s="21" t="s">
        <v>15</v>
      </c>
      <c r="D53" s="21">
        <v>15</v>
      </c>
      <c r="E53" s="21"/>
      <c r="F53" s="21">
        <f t="shared" si="24"/>
        <v>0</v>
      </c>
      <c r="G53" s="21"/>
      <c r="H53" s="21">
        <f t="shared" ref="H53" si="27">D53*G53</f>
        <v>0</v>
      </c>
      <c r="I53" s="21">
        <f t="shared" ref="I53" si="28">F53+H53</f>
        <v>0</v>
      </c>
    </row>
    <row r="54" spans="1:9" ht="15" customHeight="1">
      <c r="A54" s="29"/>
      <c r="B54" s="9" t="s">
        <v>123</v>
      </c>
      <c r="C54" s="10"/>
      <c r="D54" s="10"/>
      <c r="E54" s="10"/>
      <c r="F54" s="10"/>
      <c r="G54" s="10"/>
      <c r="H54" s="10"/>
      <c r="I54" s="11"/>
    </row>
    <row r="55" spans="1:9" ht="58.75">
      <c r="A55" s="30" t="s">
        <v>75</v>
      </c>
      <c r="B55" s="19" t="s">
        <v>124</v>
      </c>
      <c r="C55" s="24"/>
      <c r="D55" s="24"/>
      <c r="E55" s="24"/>
      <c r="F55" s="24"/>
      <c r="G55" s="24"/>
      <c r="H55" s="24"/>
      <c r="I55" s="25"/>
    </row>
    <row r="56" spans="1:9" ht="15" customHeight="1">
      <c r="A56" s="21" t="s">
        <v>76</v>
      </c>
      <c r="B56" s="26" t="s">
        <v>120</v>
      </c>
      <c r="C56" s="21" t="s">
        <v>25</v>
      </c>
      <c r="D56" s="21">
        <v>20</v>
      </c>
      <c r="E56" s="21"/>
      <c r="F56" s="21">
        <f t="shared" ref="F56:F58" si="29">D56*E56</f>
        <v>0</v>
      </c>
      <c r="G56" s="21"/>
      <c r="H56" s="21">
        <f t="shared" ref="H56:H58" si="30">D56*G56</f>
        <v>0</v>
      </c>
      <c r="I56" s="21">
        <f t="shared" ref="I56:I58" si="31">F56+H56</f>
        <v>0</v>
      </c>
    </row>
    <row r="57" spans="1:9" ht="15" customHeight="1">
      <c r="A57" s="21" t="s">
        <v>125</v>
      </c>
      <c r="B57" s="26" t="s">
        <v>57</v>
      </c>
      <c r="C57" s="21" t="s">
        <v>25</v>
      </c>
      <c r="D57" s="21">
        <v>10</v>
      </c>
      <c r="E57" s="21"/>
      <c r="F57" s="21">
        <f t="shared" si="29"/>
        <v>0</v>
      </c>
      <c r="G57" s="21"/>
      <c r="H57" s="21">
        <f t="shared" si="30"/>
        <v>0</v>
      </c>
      <c r="I57" s="21">
        <f t="shared" si="31"/>
        <v>0</v>
      </c>
    </row>
    <row r="58" spans="1:9" ht="15" customHeight="1">
      <c r="A58" s="21" t="s">
        <v>126</v>
      </c>
      <c r="B58" s="26" t="s">
        <v>64</v>
      </c>
      <c r="C58" s="21" t="s">
        <v>25</v>
      </c>
      <c r="D58" s="21">
        <v>10</v>
      </c>
      <c r="E58" s="21"/>
      <c r="F58" s="21">
        <f t="shared" si="29"/>
        <v>0</v>
      </c>
      <c r="G58" s="21"/>
      <c r="H58" s="21">
        <f t="shared" si="30"/>
        <v>0</v>
      </c>
      <c r="I58" s="21">
        <f t="shared" si="31"/>
        <v>0</v>
      </c>
    </row>
    <row r="59" spans="1:9" ht="15" customHeight="1">
      <c r="A59" s="29"/>
      <c r="B59" s="9" t="s">
        <v>127</v>
      </c>
      <c r="C59" s="10"/>
      <c r="D59" s="10"/>
      <c r="E59" s="10"/>
      <c r="F59" s="10"/>
      <c r="G59" s="10"/>
      <c r="H59" s="10"/>
      <c r="I59" s="11"/>
    </row>
    <row r="60" spans="1:9" ht="85" customHeight="1">
      <c r="A60" s="30" t="s">
        <v>128</v>
      </c>
      <c r="B60" s="19" t="s">
        <v>129</v>
      </c>
      <c r="C60" s="24"/>
      <c r="D60" s="24"/>
      <c r="E60" s="24"/>
      <c r="F60" s="24"/>
      <c r="G60" s="24"/>
      <c r="H60" s="24"/>
      <c r="I60" s="25"/>
    </row>
    <row r="61" spans="1:9" ht="15" customHeight="1">
      <c r="A61" s="21" t="s">
        <v>41</v>
      </c>
      <c r="B61" s="26" t="s">
        <v>130</v>
      </c>
      <c r="C61" s="21" t="s">
        <v>25</v>
      </c>
      <c r="D61" s="21">
        <v>5</v>
      </c>
      <c r="E61" s="21"/>
      <c r="F61" s="21">
        <f t="shared" ref="F61:F62" si="32">D61*E61</f>
        <v>0</v>
      </c>
      <c r="G61" s="21"/>
      <c r="H61" s="21">
        <f t="shared" ref="H61:H62" si="33">D61*G61</f>
        <v>0</v>
      </c>
      <c r="I61" s="21">
        <f>F61+H61</f>
        <v>0</v>
      </c>
    </row>
    <row r="62" spans="1:9" ht="15" customHeight="1">
      <c r="A62" s="21" t="s">
        <v>131</v>
      </c>
      <c r="B62" s="26" t="s">
        <v>120</v>
      </c>
      <c r="C62" s="21" t="s">
        <v>25</v>
      </c>
      <c r="D62" s="21">
        <v>8</v>
      </c>
      <c r="E62" s="21"/>
      <c r="F62" s="21">
        <f t="shared" si="32"/>
        <v>0</v>
      </c>
      <c r="G62" s="21"/>
      <c r="H62" s="21">
        <f t="shared" si="33"/>
        <v>0</v>
      </c>
      <c r="I62" s="21">
        <f t="shared" ref="I62" si="34">F62+H62</f>
        <v>0</v>
      </c>
    </row>
    <row r="63" spans="1:9" ht="15" customHeight="1">
      <c r="A63" s="29"/>
      <c r="B63" s="9" t="s">
        <v>132</v>
      </c>
      <c r="C63" s="10"/>
      <c r="D63" s="10"/>
      <c r="E63" s="10"/>
      <c r="F63" s="10"/>
      <c r="G63" s="10"/>
      <c r="H63" s="10"/>
      <c r="I63" s="11"/>
    </row>
    <row r="64" spans="1:9" ht="90" customHeight="1">
      <c r="A64" s="30" t="s">
        <v>133</v>
      </c>
      <c r="B64" s="19" t="s">
        <v>134</v>
      </c>
      <c r="C64" s="24"/>
      <c r="D64" s="24"/>
      <c r="E64" s="24"/>
      <c r="F64" s="24"/>
      <c r="G64" s="24"/>
      <c r="H64" s="24"/>
      <c r="I64" s="25"/>
    </row>
    <row r="65" spans="1:9" ht="15" customHeight="1">
      <c r="A65" s="21" t="s">
        <v>135</v>
      </c>
      <c r="B65" s="26" t="s">
        <v>136</v>
      </c>
      <c r="C65" s="21" t="s">
        <v>25</v>
      </c>
      <c r="D65" s="21">
        <v>1</v>
      </c>
      <c r="E65" s="21"/>
      <c r="F65" s="21">
        <f t="shared" ref="F65" si="35">D65*E65</f>
        <v>0</v>
      </c>
      <c r="G65" s="21"/>
      <c r="H65" s="21">
        <f t="shared" ref="H65" si="36">D65*G65</f>
        <v>0</v>
      </c>
      <c r="I65" s="21">
        <f t="shared" ref="I65" si="37">F65+H65</f>
        <v>0</v>
      </c>
    </row>
    <row r="66" spans="1:9" ht="15" customHeight="1">
      <c r="A66" s="17" t="s">
        <v>42</v>
      </c>
      <c r="B66" s="31" t="s">
        <v>137</v>
      </c>
      <c r="C66" s="18"/>
      <c r="D66" s="18"/>
      <c r="E66" s="1"/>
      <c r="F66" s="1"/>
      <c r="G66" s="1"/>
      <c r="H66" s="1"/>
      <c r="I66" s="2"/>
    </row>
    <row r="67" spans="1:9" ht="55" customHeight="1">
      <c r="A67" s="22" t="s">
        <v>43</v>
      </c>
      <c r="B67" s="19" t="s">
        <v>138</v>
      </c>
      <c r="C67" s="23"/>
      <c r="D67" s="23"/>
      <c r="E67" s="24"/>
      <c r="F67" s="24"/>
      <c r="G67" s="24"/>
      <c r="H67" s="24"/>
      <c r="I67" s="25"/>
    </row>
    <row r="68" spans="1:9" ht="15" customHeight="1">
      <c r="A68" s="20" t="s">
        <v>44</v>
      </c>
      <c r="B68" s="26" t="s">
        <v>31</v>
      </c>
      <c r="C68" s="20" t="s">
        <v>26</v>
      </c>
      <c r="D68" s="20">
        <v>1</v>
      </c>
      <c r="E68" s="21"/>
      <c r="F68" s="21"/>
      <c r="G68" s="21"/>
      <c r="H68" s="21"/>
      <c r="I68" s="21"/>
    </row>
    <row r="69" spans="1:9" ht="15" customHeight="1">
      <c r="A69" s="37" t="s">
        <v>28</v>
      </c>
      <c r="B69" s="31" t="s">
        <v>101</v>
      </c>
      <c r="C69" s="1"/>
      <c r="D69" s="1"/>
      <c r="E69" s="1"/>
      <c r="F69" s="1"/>
      <c r="G69" s="1"/>
      <c r="H69" s="1"/>
      <c r="I69" s="2"/>
    </row>
    <row r="70" spans="1:9" ht="14.6">
      <c r="A70" s="30" t="s">
        <v>45</v>
      </c>
      <c r="B70" s="19" t="s">
        <v>139</v>
      </c>
      <c r="C70" s="24"/>
      <c r="D70" s="24"/>
      <c r="E70" s="24"/>
      <c r="F70" s="24"/>
      <c r="G70" s="24"/>
      <c r="H70" s="24"/>
      <c r="I70" s="25"/>
    </row>
    <row r="71" spans="1:9" ht="72.900000000000006">
      <c r="A71" s="21" t="s">
        <v>46</v>
      </c>
      <c r="B71" s="26" t="s">
        <v>140</v>
      </c>
      <c r="C71" s="21" t="s">
        <v>106</v>
      </c>
      <c r="D71" s="21">
        <v>1</v>
      </c>
      <c r="E71" s="43" t="s">
        <v>20</v>
      </c>
      <c r="F71" s="44"/>
      <c r="G71" s="44"/>
      <c r="H71" s="45"/>
      <c r="I71" s="21"/>
    </row>
    <row r="72" spans="1:9" ht="15" customHeight="1">
      <c r="A72" s="30" t="s">
        <v>47</v>
      </c>
      <c r="B72" s="19" t="s">
        <v>141</v>
      </c>
      <c r="C72" s="24"/>
      <c r="D72" s="24"/>
      <c r="E72" s="24"/>
      <c r="F72" s="24"/>
      <c r="G72" s="24"/>
      <c r="H72" s="24"/>
      <c r="I72" s="25"/>
    </row>
    <row r="73" spans="1:9" ht="87.45">
      <c r="A73" s="21" t="s">
        <v>48</v>
      </c>
      <c r="B73" s="26" t="s">
        <v>142</v>
      </c>
      <c r="C73" s="21" t="s">
        <v>106</v>
      </c>
      <c r="D73" s="21">
        <v>1</v>
      </c>
      <c r="E73" s="43" t="s">
        <v>20</v>
      </c>
      <c r="F73" s="44"/>
      <c r="G73" s="44"/>
      <c r="H73" s="45"/>
      <c r="I73" s="21"/>
    </row>
    <row r="74" spans="1:9" ht="15" customHeight="1">
      <c r="A74" s="30" t="s">
        <v>143</v>
      </c>
      <c r="B74" s="19" t="s">
        <v>144</v>
      </c>
      <c r="C74" s="24"/>
      <c r="D74" s="24"/>
      <c r="E74" s="24"/>
      <c r="F74" s="24"/>
      <c r="G74" s="24"/>
      <c r="H74" s="24"/>
      <c r="I74" s="25"/>
    </row>
    <row r="75" spans="1:9" ht="58.3">
      <c r="A75" s="21" t="s">
        <v>145</v>
      </c>
      <c r="B75" s="38" t="s">
        <v>146</v>
      </c>
      <c r="C75" s="21" t="s">
        <v>106</v>
      </c>
      <c r="D75" s="21">
        <v>1</v>
      </c>
      <c r="E75" s="43" t="s">
        <v>20</v>
      </c>
      <c r="F75" s="44"/>
      <c r="G75" s="44"/>
      <c r="H75" s="45"/>
      <c r="I75" s="21"/>
    </row>
    <row r="76" spans="1:9" ht="15" customHeight="1">
      <c r="A76" s="34" t="s">
        <v>29</v>
      </c>
      <c r="B76" s="31" t="s">
        <v>147</v>
      </c>
      <c r="C76" s="1"/>
      <c r="D76" s="1"/>
      <c r="E76" s="1"/>
      <c r="F76" s="1"/>
      <c r="G76" s="1"/>
      <c r="H76" s="1"/>
      <c r="I76" s="2"/>
    </row>
    <row r="77" spans="1:9" ht="160" customHeight="1">
      <c r="A77" s="39" t="s">
        <v>49</v>
      </c>
      <c r="B77" s="46" t="s">
        <v>148</v>
      </c>
      <c r="C77" s="47"/>
      <c r="D77" s="48"/>
      <c r="E77" s="43" t="s">
        <v>20</v>
      </c>
      <c r="F77" s="44"/>
      <c r="G77" s="44"/>
      <c r="H77" s="45"/>
      <c r="I77" s="21"/>
    </row>
    <row r="78" spans="1:9" ht="15" customHeight="1">
      <c r="A78" s="34" t="s">
        <v>30</v>
      </c>
      <c r="B78" s="31" t="s">
        <v>149</v>
      </c>
      <c r="C78" s="1"/>
      <c r="D78" s="1"/>
      <c r="E78" s="1"/>
      <c r="F78" s="1"/>
      <c r="G78" s="1"/>
      <c r="H78" s="1"/>
      <c r="I78" s="2"/>
    </row>
    <row r="79" spans="1:9" ht="29.15">
      <c r="A79" s="30" t="s">
        <v>50</v>
      </c>
      <c r="B79" s="19" t="s">
        <v>21</v>
      </c>
      <c r="C79" s="24"/>
      <c r="D79" s="24"/>
      <c r="E79" s="24"/>
      <c r="F79" s="24"/>
      <c r="G79" s="24"/>
      <c r="H79" s="24"/>
      <c r="I79" s="25"/>
    </row>
    <row r="80" spans="1:9" ht="15" customHeight="1">
      <c r="A80" s="21" t="s">
        <v>51</v>
      </c>
      <c r="B80" s="26" t="s">
        <v>22</v>
      </c>
      <c r="C80" s="21"/>
      <c r="D80" s="21"/>
      <c r="E80" s="21"/>
      <c r="F80" s="21">
        <f>D80*E80</f>
        <v>0</v>
      </c>
      <c r="G80" s="21"/>
      <c r="H80" s="21">
        <f>D80*G80</f>
        <v>0</v>
      </c>
      <c r="I80" s="21">
        <f>F80+H80</f>
        <v>0</v>
      </c>
    </row>
    <row r="81" spans="1:9" ht="15" customHeight="1">
      <c r="A81" s="21" t="s">
        <v>150</v>
      </c>
      <c r="B81" s="26" t="s">
        <v>23</v>
      </c>
      <c r="C81" s="21"/>
      <c r="D81" s="21"/>
      <c r="E81" s="21"/>
      <c r="F81" s="21"/>
      <c r="G81" s="21"/>
      <c r="H81" s="21"/>
      <c r="I81" s="21"/>
    </row>
    <row r="82" spans="1:9" ht="15" customHeight="1">
      <c r="A82" s="21" t="s">
        <v>151</v>
      </c>
      <c r="B82" s="26" t="s">
        <v>24</v>
      </c>
      <c r="C82" s="21"/>
      <c r="D82" s="21"/>
      <c r="E82" s="21"/>
      <c r="F82" s="21"/>
      <c r="G82" s="21"/>
      <c r="H82" s="21"/>
      <c r="I82" s="21"/>
    </row>
    <row r="83" spans="1:9" ht="15" customHeight="1">
      <c r="A83" s="29"/>
      <c r="B83" s="12" t="s">
        <v>19</v>
      </c>
      <c r="C83" s="10"/>
      <c r="D83" s="10"/>
      <c r="E83" s="10"/>
      <c r="F83" s="10"/>
      <c r="G83" s="10"/>
      <c r="H83" s="10"/>
      <c r="I83" s="13"/>
    </row>
    <row r="84" spans="1:9" ht="15" customHeight="1" thickBot="1"/>
    <row r="85" spans="1:9" ht="75" customHeight="1" thickBot="1">
      <c r="A85" s="52" t="s">
        <v>152</v>
      </c>
      <c r="B85" s="53"/>
      <c r="C85" s="53"/>
      <c r="D85" s="53"/>
      <c r="E85" s="53"/>
      <c r="F85" s="53"/>
      <c r="G85" s="53"/>
      <c r="H85" s="53"/>
      <c r="I85" s="54"/>
    </row>
  </sheetData>
  <mergeCells count="20">
    <mergeCell ref="E75:H75"/>
    <mergeCell ref="B77:D77"/>
    <mergeCell ref="E77:H77"/>
    <mergeCell ref="A85:I85"/>
    <mergeCell ref="I7:I8"/>
    <mergeCell ref="B11:D11"/>
    <mergeCell ref="E11:H11"/>
    <mergeCell ref="E36:H36"/>
    <mergeCell ref="E71:H71"/>
    <mergeCell ref="E73:H73"/>
    <mergeCell ref="A1:I1"/>
    <mergeCell ref="B2:G2"/>
    <mergeCell ref="A4:G4"/>
    <mergeCell ref="A6:I6"/>
    <mergeCell ref="A7:A9"/>
    <mergeCell ref="B7:B9"/>
    <mergeCell ref="C7:C9"/>
    <mergeCell ref="D7:D9"/>
    <mergeCell ref="E7:F7"/>
    <mergeCell ref="G7:H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Plumbing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Smrutika Thoti</cp:lastModifiedBy>
  <cp:lastPrinted>2024-03-22T13:58:02Z</cp:lastPrinted>
  <dcterms:created xsi:type="dcterms:W3CDTF">2023-04-29T11:55:08Z</dcterms:created>
  <dcterms:modified xsi:type="dcterms:W3CDTF">2024-12-08T06:05:04Z</dcterms:modified>
</cp:coreProperties>
</file>