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HREE ANJANEYA ENTERPRISES All File\SHREE ANJANEYA ESTIMATE\SHIVAM\"/>
    </mc:Choice>
  </mc:AlternateContent>
  <xr:revisionPtr revIDLastSave="0" documentId="13_ncr:1_{9BCAD575-5083-4BF5-97FF-BAC0559CD1FC}" xr6:coauthVersionLast="47" xr6:coauthVersionMax="47" xr10:uidLastSave="{00000000-0000-0000-0000-000000000000}"/>
  <bookViews>
    <workbookView xWindow="-110" yWindow="-110" windowWidth="19420" windowHeight="10300" xr2:uid="{A6040F0D-1954-4635-9F50-4C4C8F14073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I11" i="1"/>
  <c r="I10" i="1"/>
  <c r="I17" i="1" l="1"/>
  <c r="I19" i="1" s="1"/>
  <c r="I18" i="1" l="1"/>
  <c r="I21" i="1"/>
</calcChain>
</file>

<file path=xl/sharedStrings.xml><?xml version="1.0" encoding="utf-8"?>
<sst xmlns="http://schemas.openxmlformats.org/spreadsheetml/2006/main" count="37" uniqueCount="36">
  <si>
    <t>Mode/Terms of Payment</t>
  </si>
  <si>
    <t>Other Reference(s)</t>
  </si>
  <si>
    <t>Buyer's Order No.</t>
  </si>
  <si>
    <t>Dated</t>
  </si>
  <si>
    <t>Despatch Document No.</t>
  </si>
  <si>
    <t>Delivery Note Date</t>
  </si>
  <si>
    <t>Terms of Delivery</t>
  </si>
  <si>
    <t>Description of Goods</t>
  </si>
  <si>
    <t>SR NO.</t>
  </si>
  <si>
    <t>Quantity</t>
  </si>
  <si>
    <t>Rate</t>
  </si>
  <si>
    <t xml:space="preserve"> Amount</t>
  </si>
  <si>
    <t>Net Amount</t>
  </si>
  <si>
    <t>R/o</t>
  </si>
  <si>
    <t>Total Amount With Tax</t>
  </si>
  <si>
    <t>Company's Bank Details
Bank Name : ICICI BANKA/c No. : 102205009859
Branch &amp; IFS Code: CHANDIVALI &amp; ICIC0001022</t>
  </si>
  <si>
    <t>Declaration
We declare that this invoice shows the actual price of the
goods described and that all particulars are true and
correct.</t>
  </si>
  <si>
    <t>Authorised Signatory</t>
  </si>
  <si>
    <t>for Shivam Art &amp; Signage</t>
  </si>
  <si>
    <t>W</t>
  </si>
  <si>
    <t>Sqft</t>
  </si>
  <si>
    <t>QUOTATION</t>
  </si>
  <si>
    <t xml:space="preserve">Supplier's Ref.
</t>
  </si>
  <si>
    <t>H</t>
  </si>
  <si>
    <r>
      <rPr>
        <b/>
        <sz val="11"/>
        <color theme="1"/>
        <rFont val="Calibri"/>
        <family val="2"/>
        <scheme val="minor"/>
      </rPr>
      <t>Shivam Art &amp; Signage</t>
    </r>
    <r>
      <rPr>
        <sz val="11"/>
        <color theme="1"/>
        <rFont val="Calibri"/>
        <family val="2"/>
        <scheme val="minor"/>
      </rPr>
      <t xml:space="preserve">
GALA NO.01 SHETAL NAGAR
OPP.JANGELSHWAR MANDIR JMT
ROAD GHATKOPAR WEST
GSTIN/UIN: 27FSZPS1246A1ZC
State Name : Maharashtra, Code : 27
E-Mail : shivamedoe@gmail.com</t>
    </r>
  </si>
  <si>
    <r>
      <t>Buye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Semolina Kitchen Pvt Ltd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Food And Beverages Outlets, Terminal 1B And 1C, Domestic Terminal, 
 Chhatrapati Shivaji International Airport, Santacruz East, Mumbai, Maharashtra, 400099                             
GSTIN/UIN :  27ABICS8699F1ZJ
</t>
    </r>
  </si>
  <si>
    <t>Quotation No.
25</t>
  </si>
  <si>
    <t>Diya Curtain String Lights</t>
  </si>
  <si>
    <t>Aakash kandil</t>
  </si>
  <si>
    <t>Add: SGST @9%</t>
  </si>
  <si>
    <t>Add: CGST @9%</t>
  </si>
  <si>
    <t>Led strip light</t>
  </si>
  <si>
    <t>transport</t>
  </si>
  <si>
    <t>installation</t>
  </si>
  <si>
    <t>Dated
07-Oct-2024</t>
  </si>
  <si>
    <t>Eighty Thousand Sixty Three Rupees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</si>
</sst>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&quot;₹&quot;\ * #,##0_ ;_ &quot;₹&quot;\ * \-#,##0_ ;_ &quot;₹&quot;\ * &quot;-&quot;??_ ;_ @_ "/>
    <numFmt numFmtId="165" formatCode="_ &quot;₹&quot;\ * #,##0.0_ ;_ &quot;₹&quot;\ * \-#,##0.0_ ;_ &quot;₹&quot;\ * &quot;-&quot;??_ ;_ @_ "/>
    <numFmt numFmtId="166" formatCode="_ &quot;₹&quot;\ * #,##0.00_ ;_ &quot;₹&quot;\ * \-#,##0.00_ ;_ &quot;₹&quot;\ * &quot;-&quot;??_ ;_ @_ "/>
    <numFmt numFmtId="167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1" fillId="0" borderId="0"/>
  </cellStyleXfs>
  <cellXfs count="76">
    <xf numFmtId="0" fontId="0" fillId="0" borderId="0" xfId="0"/>
    <xf numFmtId="164" fontId="2" fillId="0" borderId="1" xfId="0" applyNumberFormat="1" applyFont="1" applyBorder="1" applyAlignment="1">
      <alignment horizontal="right" indent="1"/>
    </xf>
    <xf numFmtId="165" fontId="2" fillId="0" borderId="1" xfId="0" applyNumberFormat="1" applyFont="1" applyBorder="1" applyAlignment="1">
      <alignment horizontal="right" indent="1"/>
    </xf>
    <xf numFmtId="166" fontId="2" fillId="0" borderId="1" xfId="0" applyNumberFormat="1" applyFont="1" applyBorder="1" applyAlignment="1">
      <alignment horizontal="right" indent="1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0" fontId="10" fillId="0" borderId="10" xfId="0" applyFont="1" applyBorder="1" applyAlignment="1">
      <alignment horizontal="center" vertical="center" wrapText="1"/>
    </xf>
    <xf numFmtId="167" fontId="0" fillId="0" borderId="1" xfId="0" applyNumberForma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2" fontId="0" fillId="0" borderId="1" xfId="0" applyNumberFormat="1" applyBorder="1" applyAlignment="1">
      <alignment horizontal="center" vertical="top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3" fillId="0" borderId="10" xfId="0" applyNumberFormat="1" applyFont="1" applyBorder="1" applyAlignment="1">
      <alignment horizontal="right" vertical="center" indent="1"/>
    </xf>
    <xf numFmtId="164" fontId="3" fillId="0" borderId="1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 vertical="center"/>
    </xf>
    <xf numFmtId="0" fontId="2" fillId="0" borderId="14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0" fillId="0" borderId="1" xfId="0" applyBorder="1" applyAlignment="1">
      <alignment horizontal="center"/>
    </xf>
  </cellXfs>
  <cellStyles count="2">
    <cellStyle name="Normal" xfId="0" builtinId="0"/>
    <cellStyle name="Normal 2" xfId="1" xr:uid="{D6FEC8B3-C167-4B65-9A0D-1ECBA40CBD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50F33-D5F9-47D4-BEF8-BE9D903316FB}">
  <dimension ref="B2:I26"/>
  <sheetViews>
    <sheetView tabSelected="1" topLeftCell="A10" zoomScale="85" zoomScaleNormal="85" workbookViewId="0">
      <selection activeCell="L19" sqref="L19"/>
    </sheetView>
  </sheetViews>
  <sheetFormatPr defaultRowHeight="14.5" x14ac:dyDescent="0.35"/>
  <cols>
    <col min="2" max="2" width="9" customWidth="1"/>
    <col min="3" max="3" width="35.36328125" customWidth="1"/>
    <col min="4" max="4" width="10.453125" customWidth="1"/>
    <col min="5" max="5" width="11" customWidth="1"/>
    <col min="6" max="6" width="12" customWidth="1"/>
    <col min="7" max="7" width="10.81640625" customWidth="1"/>
    <col min="8" max="8" width="13.453125" customWidth="1"/>
    <col min="9" max="9" width="14.6328125" customWidth="1"/>
  </cols>
  <sheetData>
    <row r="2" spans="2:9" ht="23.5" x14ac:dyDescent="0.55000000000000004">
      <c r="B2" s="47" t="s">
        <v>21</v>
      </c>
      <c r="C2" s="48"/>
      <c r="D2" s="48"/>
      <c r="E2" s="48"/>
      <c r="F2" s="48"/>
      <c r="G2" s="48"/>
      <c r="H2" s="48"/>
      <c r="I2" s="48"/>
    </row>
    <row r="3" spans="2:9" ht="36.5" customHeight="1" x14ac:dyDescent="0.35">
      <c r="B3" s="21" t="s">
        <v>24</v>
      </c>
      <c r="C3" s="22"/>
      <c r="D3" s="22"/>
      <c r="E3" s="23"/>
      <c r="F3" s="43" t="s">
        <v>26</v>
      </c>
      <c r="G3" s="44"/>
      <c r="H3" s="39" t="s">
        <v>34</v>
      </c>
      <c r="I3" s="39"/>
    </row>
    <row r="4" spans="2:9" ht="35" customHeight="1" x14ac:dyDescent="0.35">
      <c r="B4" s="24"/>
      <c r="C4" s="25"/>
      <c r="D4" s="25"/>
      <c r="E4" s="26"/>
      <c r="F4" s="43" t="s">
        <v>22</v>
      </c>
      <c r="G4" s="42"/>
      <c r="H4" s="40" t="s">
        <v>0</v>
      </c>
      <c r="I4" s="40"/>
    </row>
    <row r="5" spans="2:9" ht="38.5" customHeight="1" x14ac:dyDescent="0.35">
      <c r="B5" s="27"/>
      <c r="C5" s="28"/>
      <c r="D5" s="28"/>
      <c r="E5" s="29"/>
      <c r="F5" s="43" t="s">
        <v>22</v>
      </c>
      <c r="G5" s="44"/>
      <c r="H5" s="40" t="s">
        <v>1</v>
      </c>
      <c r="I5" s="40"/>
    </row>
    <row r="6" spans="2:9" ht="29.5" customHeight="1" x14ac:dyDescent="0.35">
      <c r="B6" s="30" t="s">
        <v>25</v>
      </c>
      <c r="C6" s="31"/>
      <c r="D6" s="31"/>
      <c r="E6" s="32"/>
      <c r="F6" s="41" t="s">
        <v>2</v>
      </c>
      <c r="G6" s="42"/>
      <c r="H6" s="40" t="s">
        <v>3</v>
      </c>
      <c r="I6" s="40"/>
    </row>
    <row r="7" spans="2:9" ht="34" customHeight="1" x14ac:dyDescent="0.35">
      <c r="B7" s="33"/>
      <c r="C7" s="34"/>
      <c r="D7" s="34"/>
      <c r="E7" s="35"/>
      <c r="F7" s="41" t="s">
        <v>4</v>
      </c>
      <c r="G7" s="42"/>
      <c r="H7" s="40" t="s">
        <v>5</v>
      </c>
      <c r="I7" s="40"/>
    </row>
    <row r="8" spans="2:9" ht="40" customHeight="1" x14ac:dyDescent="0.35">
      <c r="B8" s="36"/>
      <c r="C8" s="37"/>
      <c r="D8" s="37"/>
      <c r="E8" s="38"/>
      <c r="F8" s="41" t="s">
        <v>6</v>
      </c>
      <c r="G8" s="42"/>
      <c r="H8" s="75"/>
      <c r="I8" s="75"/>
    </row>
    <row r="9" spans="2:9" ht="15.5" x14ac:dyDescent="0.35">
      <c r="B9" s="9" t="s">
        <v>8</v>
      </c>
      <c r="C9" s="9" t="s">
        <v>7</v>
      </c>
      <c r="D9" s="9" t="s">
        <v>19</v>
      </c>
      <c r="E9" s="9" t="s">
        <v>23</v>
      </c>
      <c r="F9" s="10" t="s">
        <v>9</v>
      </c>
      <c r="G9" s="10" t="s">
        <v>20</v>
      </c>
      <c r="H9" s="10" t="s">
        <v>10</v>
      </c>
      <c r="I9" s="9" t="s">
        <v>11</v>
      </c>
    </row>
    <row r="10" spans="2:9" ht="15.5" x14ac:dyDescent="0.35">
      <c r="B10" s="9">
        <v>1</v>
      </c>
      <c r="C10" s="16" t="s">
        <v>27</v>
      </c>
      <c r="D10" s="14"/>
      <c r="E10" s="14"/>
      <c r="F10" s="19">
        <v>25</v>
      </c>
      <c r="G10" s="20"/>
      <c r="H10" s="19">
        <v>750</v>
      </c>
      <c r="I10" s="15">
        <f>H10*F10</f>
        <v>18750</v>
      </c>
    </row>
    <row r="11" spans="2:9" ht="15.5" x14ac:dyDescent="0.35">
      <c r="B11" s="9"/>
      <c r="C11" s="16" t="s">
        <v>28</v>
      </c>
      <c r="D11" s="14"/>
      <c r="E11" s="14"/>
      <c r="F11" s="19">
        <v>120</v>
      </c>
      <c r="G11" s="20"/>
      <c r="H11" s="19">
        <v>195</v>
      </c>
      <c r="I11" s="15">
        <f>H11*F11</f>
        <v>23400</v>
      </c>
    </row>
    <row r="12" spans="2:9" ht="15.5" x14ac:dyDescent="0.35">
      <c r="B12" s="9"/>
      <c r="C12" s="16" t="s">
        <v>31</v>
      </c>
      <c r="D12" s="14"/>
      <c r="E12" s="14"/>
      <c r="F12" s="19">
        <v>70</v>
      </c>
      <c r="G12" s="20"/>
      <c r="H12" s="19">
        <v>230</v>
      </c>
      <c r="I12" s="15">
        <f>H12*F12</f>
        <v>16100</v>
      </c>
    </row>
    <row r="13" spans="2:9" ht="15.5" x14ac:dyDescent="0.35">
      <c r="B13" s="9"/>
      <c r="C13" s="16" t="s">
        <v>32</v>
      </c>
      <c r="D13" s="14"/>
      <c r="E13" s="14"/>
      <c r="F13" s="19"/>
      <c r="G13" s="20"/>
      <c r="H13" s="19">
        <v>4000</v>
      </c>
      <c r="I13" s="15">
        <v>4000</v>
      </c>
    </row>
    <row r="14" spans="2:9" x14ac:dyDescent="0.35">
      <c r="B14" s="12"/>
      <c r="C14" s="18" t="s">
        <v>33</v>
      </c>
      <c r="D14" s="17"/>
      <c r="E14" s="13"/>
      <c r="F14" s="15"/>
      <c r="G14" s="11"/>
      <c r="H14" s="13">
        <v>5600</v>
      </c>
      <c r="I14" s="14">
        <v>5600</v>
      </c>
    </row>
    <row r="15" spans="2:9" x14ac:dyDescent="0.35">
      <c r="B15" s="12"/>
      <c r="C15" s="16"/>
      <c r="D15" s="17"/>
      <c r="E15" s="13"/>
      <c r="F15" s="15"/>
      <c r="G15" s="11"/>
      <c r="H15" s="13"/>
      <c r="I15" s="14"/>
    </row>
    <row r="16" spans="2:9" x14ac:dyDescent="0.35">
      <c r="B16" s="12"/>
      <c r="C16" s="16"/>
      <c r="D16" s="17"/>
      <c r="E16" s="13"/>
      <c r="F16" s="15"/>
      <c r="G16" s="11"/>
      <c r="H16" s="13"/>
      <c r="I16" s="14"/>
    </row>
    <row r="17" spans="2:9" ht="20.5" customHeight="1" x14ac:dyDescent="0.35">
      <c r="B17" s="39" t="s">
        <v>15</v>
      </c>
      <c r="C17" s="46"/>
      <c r="D17" s="46"/>
      <c r="E17" s="5"/>
      <c r="F17" s="71" t="s">
        <v>12</v>
      </c>
      <c r="G17" s="71"/>
      <c r="H17" s="71"/>
      <c r="I17" s="1">
        <f>SUM(I10:I16)</f>
        <v>67850</v>
      </c>
    </row>
    <row r="18" spans="2:9" ht="21" customHeight="1" x14ac:dyDescent="0.35">
      <c r="B18" s="46"/>
      <c r="C18" s="46"/>
      <c r="D18" s="46"/>
      <c r="E18" s="5"/>
      <c r="F18" s="72" t="s">
        <v>29</v>
      </c>
      <c r="G18" s="73"/>
      <c r="H18" s="74"/>
      <c r="I18" s="2">
        <f>I17*9%</f>
        <v>6106.5</v>
      </c>
    </row>
    <row r="19" spans="2:9" ht="23.5" customHeight="1" x14ac:dyDescent="0.35">
      <c r="B19" s="70" t="s">
        <v>16</v>
      </c>
      <c r="C19" s="70"/>
      <c r="D19" s="70"/>
      <c r="E19" s="6"/>
      <c r="F19" s="72" t="s">
        <v>30</v>
      </c>
      <c r="G19" s="73"/>
      <c r="H19" s="74"/>
      <c r="I19" s="2">
        <f>I17*9%</f>
        <v>6106.5</v>
      </c>
    </row>
    <row r="20" spans="2:9" ht="19" customHeight="1" x14ac:dyDescent="0.35">
      <c r="B20" s="70"/>
      <c r="C20" s="70"/>
      <c r="D20" s="70"/>
      <c r="E20" s="6"/>
      <c r="F20" s="71" t="s">
        <v>13</v>
      </c>
      <c r="G20" s="71"/>
      <c r="H20" s="71"/>
      <c r="I20" s="3">
        <v>0</v>
      </c>
    </row>
    <row r="21" spans="2:9" ht="14.5" customHeight="1" x14ac:dyDescent="0.35">
      <c r="B21" s="70"/>
      <c r="C21" s="70"/>
      <c r="D21" s="70"/>
      <c r="E21" s="6"/>
      <c r="F21" s="69" t="s">
        <v>14</v>
      </c>
      <c r="G21" s="69"/>
      <c r="H21" s="69"/>
      <c r="I21" s="67">
        <f>SUM(I17:I20)</f>
        <v>80063</v>
      </c>
    </row>
    <row r="22" spans="2:9" x14ac:dyDescent="0.35">
      <c r="B22" s="70"/>
      <c r="C22" s="70"/>
      <c r="D22" s="70"/>
      <c r="E22" s="6"/>
      <c r="F22" s="69"/>
      <c r="G22" s="69"/>
      <c r="H22" s="69"/>
      <c r="I22" s="68"/>
    </row>
    <row r="23" spans="2:9" ht="16.5" customHeight="1" x14ac:dyDescent="0.35">
      <c r="B23" s="45"/>
      <c r="C23" s="46"/>
      <c r="D23" s="46"/>
      <c r="E23" s="7"/>
      <c r="F23" s="49" t="s">
        <v>18</v>
      </c>
      <c r="G23" s="50"/>
      <c r="H23" s="50"/>
      <c r="I23" s="51"/>
    </row>
    <row r="24" spans="2:9" ht="22" customHeight="1" x14ac:dyDescent="0.35">
      <c r="B24" s="55" t="s">
        <v>35</v>
      </c>
      <c r="C24" s="56"/>
      <c r="D24" s="57"/>
      <c r="E24" s="8"/>
      <c r="F24" s="52"/>
      <c r="G24" s="53"/>
      <c r="H24" s="53"/>
      <c r="I24" s="54"/>
    </row>
    <row r="25" spans="2:9" ht="21" customHeight="1" x14ac:dyDescent="0.35">
      <c r="B25" s="58"/>
      <c r="C25" s="59"/>
      <c r="D25" s="60"/>
      <c r="E25" s="8"/>
      <c r="F25" s="52"/>
      <c r="G25" s="53"/>
      <c r="H25" s="53"/>
      <c r="I25" s="54"/>
    </row>
    <row r="26" spans="2:9" x14ac:dyDescent="0.35">
      <c r="B26" s="61"/>
      <c r="C26" s="62"/>
      <c r="D26" s="63"/>
      <c r="E26" s="4"/>
      <c r="F26" s="64" t="s">
        <v>17</v>
      </c>
      <c r="G26" s="65"/>
      <c r="H26" s="65"/>
      <c r="I26" s="66"/>
    </row>
  </sheetData>
  <mergeCells count="28">
    <mergeCell ref="B23:D23"/>
    <mergeCell ref="B2:I2"/>
    <mergeCell ref="F23:I23"/>
    <mergeCell ref="F24:I25"/>
    <mergeCell ref="B24:D26"/>
    <mergeCell ref="F26:I26"/>
    <mergeCell ref="I21:I22"/>
    <mergeCell ref="F21:H22"/>
    <mergeCell ref="B17:D18"/>
    <mergeCell ref="B19:D22"/>
    <mergeCell ref="F17:H17"/>
    <mergeCell ref="F18:H18"/>
    <mergeCell ref="F19:H19"/>
    <mergeCell ref="F20:H20"/>
    <mergeCell ref="F3:G3"/>
    <mergeCell ref="H8:I8"/>
    <mergeCell ref="B3:E5"/>
    <mergeCell ref="B6:E8"/>
    <mergeCell ref="H3:I3"/>
    <mergeCell ref="H4:I4"/>
    <mergeCell ref="H5:I5"/>
    <mergeCell ref="H6:I6"/>
    <mergeCell ref="H7:I7"/>
    <mergeCell ref="F8:G8"/>
    <mergeCell ref="F5:G5"/>
    <mergeCell ref="F4:G4"/>
    <mergeCell ref="F6:G6"/>
    <mergeCell ref="F7:G7"/>
  </mergeCells>
  <phoneticPr fontId="9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 bind</dc:creator>
  <cp:lastModifiedBy>sachin bind</cp:lastModifiedBy>
  <dcterms:created xsi:type="dcterms:W3CDTF">2022-11-25T08:29:08Z</dcterms:created>
  <dcterms:modified xsi:type="dcterms:W3CDTF">2024-10-07T11:49:40Z</dcterms:modified>
</cp:coreProperties>
</file>