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arvesh Patil\OneDrive - Travel food Services\Downloads\"/>
    </mc:Choice>
  </mc:AlternateContent>
  <bookViews>
    <workbookView xWindow="0" yWindow="0" windowWidth="20490" windowHeight="7500"/>
  </bookViews>
  <sheets>
    <sheet name="Additional Civil Work" sheetId="1" r:id="rId1"/>
  </sheets>
  <definedNames>
    <definedName name="_xlnm.Print_Titles" localSheetId="0">'Additional Civil Work'!$4:$4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 l="1"/>
  <c r="H7" i="1" s="1"/>
  <c r="J5" i="1"/>
  <c r="J7" i="1" l="1"/>
  <c r="L5" i="1" l="1"/>
  <c r="L7" i="1" s="1"/>
</calcChain>
</file>

<file path=xl/sharedStrings.xml><?xml version="1.0" encoding="utf-8"?>
<sst xmlns="http://schemas.openxmlformats.org/spreadsheetml/2006/main" count="29" uniqueCount="22">
  <si>
    <t>T1 LOUNGES - DOMESTIC LOUNGE PHASE 2</t>
  </si>
  <si>
    <t>DATE 14-10-2024</t>
  </si>
  <si>
    <t>PHASE 2 ART WORK</t>
  </si>
  <si>
    <t>SR.NO</t>
  </si>
  <si>
    <t>Location</t>
  </si>
  <si>
    <t>Item Description</t>
  </si>
  <si>
    <t>Image</t>
  </si>
  <si>
    <t>Unit</t>
  </si>
  <si>
    <t>Qty</t>
  </si>
  <si>
    <t>RATE</t>
  </si>
  <si>
    <t>AMOUNT</t>
  </si>
  <si>
    <t>Phase-1 Welcome lounge</t>
  </si>
  <si>
    <t>nos</t>
  </si>
  <si>
    <t>900x2412mm, 12mm THK Glass ART PANEL to be mounted on 1200x1000mm, 50x50mm SS Profile fixed on finish floor and 12&lt;&lt; THK Rod welded in SS Profile to anchor in flooring</t>
  </si>
  <si>
    <t>remark</t>
  </si>
  <si>
    <t>Excluding gst</t>
  </si>
  <si>
    <t>The scaffolding is required to facilitate glass paneling work at heights. This includes safe access for workers, tools, and materials to perform the installation, cleaning, and finishing of glass panels on the specified structure rate inclusive of transportation .</t>
  </si>
  <si>
    <t>L.S</t>
  </si>
  <si>
    <t>This estimate includes Rose Gold PVD coating and regular toughened glass but excludes graphics.</t>
  </si>
  <si>
    <t>Intercare R0</t>
  </si>
  <si>
    <t>Intercare R1</t>
  </si>
  <si>
    <t>Intercare 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</si>
</sst>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2">
    <xf numFmtId="0" fontId="0" fillId="0" borderId="0" xfId="0"/>
    <xf numFmtId="0" fontId="0" fillId="0" borderId="1" xfId="0"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0" fillId="0" borderId="0" xfId="0" applyAlignment="1">
      <alignment vertical="center"/>
    </xf>
    <xf numFmtId="0" fontId="0" fillId="0" borderId="1" xfId="0" applyBorder="1" applyAlignment="1">
      <alignment horizontal="center" vertical="top"/>
    </xf>
    <xf numFmtId="0" fontId="0" fillId="0" borderId="1" xfId="0" applyBorder="1" applyAlignment="1">
      <alignment vertical="top" wrapText="1"/>
    </xf>
    <xf numFmtId="0" fontId="2" fillId="0" borderId="1" xfId="0" applyFont="1" applyBorder="1" applyAlignment="1">
      <alignment vertical="top" wrapText="1"/>
    </xf>
    <xf numFmtId="0" fontId="0" fillId="0" borderId="1" xfId="0" applyBorder="1" applyAlignment="1">
      <alignment vertical="center"/>
    </xf>
    <xf numFmtId="0" fontId="0" fillId="0" borderId="1" xfId="0" applyBorder="1" applyAlignment="1">
      <alignment horizontal="center" vertical="center"/>
    </xf>
    <xf numFmtId="0" fontId="4" fillId="0" borderId="1" xfId="0" applyFont="1" applyBorder="1" applyAlignment="1">
      <alignment vertical="center"/>
    </xf>
    <xf numFmtId="0" fontId="3" fillId="0" borderId="1" xfId="0" applyFont="1" applyBorder="1" applyAlignment="1">
      <alignment wrapText="1"/>
    </xf>
    <xf numFmtId="164" fontId="2" fillId="0" borderId="1" xfId="1" applyNumberFormat="1" applyFont="1" applyBorder="1"/>
    <xf numFmtId="0" fontId="2" fillId="0" borderId="1" xfId="0" applyFont="1" applyBorder="1" applyAlignment="1">
      <alignment horizontal="left"/>
    </xf>
    <xf numFmtId="0" fontId="2" fillId="0" borderId="1" xfId="0" applyFont="1" applyBorder="1" applyAlignment="1">
      <alignment horizontal="center" vertical="center"/>
    </xf>
    <xf numFmtId="0" fontId="0" fillId="0" borderId="0" xfId="0"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xf>
    <xf numFmtId="0" fontId="0" fillId="0" borderId="1" xfId="0" applyBorder="1" applyAlignment="1">
      <alignment horizontal="center"/>
    </xf>
    <xf numFmtId="0" fontId="2" fillId="0" borderId="1" xfId="0" applyFont="1" applyBorder="1" applyAlignment="1">
      <alignment horizontal="center" vertical="center"/>
    </xf>
    <xf numFmtId="3" fontId="0" fillId="0" borderId="1" xfId="0" applyNumberFormat="1" applyBorder="1" applyAlignment="1">
      <alignmen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78442</xdr:colOff>
      <xdr:row>4</xdr:row>
      <xdr:rowOff>498937</xdr:rowOff>
    </xdr:from>
    <xdr:to>
      <xdr:col>3</xdr:col>
      <xdr:colOff>3171570</xdr:colOff>
      <xdr:row>4</xdr:row>
      <xdr:rowOff>1770529</xdr:rowOff>
    </xdr:to>
    <xdr:pic>
      <xdr:nvPicPr>
        <xdr:cNvPr id="2" name="Picture 1">
          <a:extLst>
            <a:ext uri="{FF2B5EF4-FFF2-40B4-BE49-F238E27FC236}">
              <a16:creationId xmlns:a16="http://schemas.microsoft.com/office/drawing/2014/main" id="{5BCA50A1-30A2-C930-FF66-EC1504C63E24}"/>
            </a:ext>
          </a:extLst>
        </xdr:cNvPr>
        <xdr:cNvPicPr>
          <a:picLocks noChangeAspect="1"/>
        </xdr:cNvPicPr>
      </xdr:nvPicPr>
      <xdr:blipFill>
        <a:blip xmlns:r="http://schemas.openxmlformats.org/officeDocument/2006/relationships" r:embed="rId1"/>
        <a:stretch>
          <a:fillRect/>
        </a:stretch>
      </xdr:blipFill>
      <xdr:spPr>
        <a:xfrm>
          <a:off x="5244354" y="1260937"/>
          <a:ext cx="3093128" cy="1271592"/>
        </a:xfrm>
        <a:prstGeom prst="rect">
          <a:avLst/>
        </a:prstGeom>
      </xdr:spPr>
    </xdr:pic>
    <xdr:clientData/>
  </xdr:twoCellAnchor>
  <xdr:twoCellAnchor editAs="oneCell">
    <xdr:from>
      <xdr:col>2</xdr:col>
      <xdr:colOff>764578</xdr:colOff>
      <xdr:row>4</xdr:row>
      <xdr:rowOff>806993</xdr:rowOff>
    </xdr:from>
    <xdr:to>
      <xdr:col>2</xdr:col>
      <xdr:colOff>3137984</xdr:colOff>
      <xdr:row>4</xdr:row>
      <xdr:rowOff>3858455</xdr:rowOff>
    </xdr:to>
    <xdr:pic>
      <xdr:nvPicPr>
        <xdr:cNvPr id="3" name="Picture 2">
          <a:extLst>
            <a:ext uri="{FF2B5EF4-FFF2-40B4-BE49-F238E27FC236}">
              <a16:creationId xmlns:a16="http://schemas.microsoft.com/office/drawing/2014/main" id="{1C86CC08-3F38-1E0F-8FB1-7DFA9F98CEB2}"/>
            </a:ext>
          </a:extLst>
        </xdr:cNvPr>
        <xdr:cNvPicPr>
          <a:picLocks noChangeAspect="1"/>
        </xdr:cNvPicPr>
      </xdr:nvPicPr>
      <xdr:blipFill>
        <a:blip xmlns:r="http://schemas.openxmlformats.org/officeDocument/2006/relationships" r:embed="rId2"/>
        <a:stretch>
          <a:fillRect/>
        </a:stretch>
      </xdr:blipFill>
      <xdr:spPr>
        <a:xfrm>
          <a:off x="2424237" y="1557448"/>
          <a:ext cx="2373406" cy="30514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8"/>
  <sheetViews>
    <sheetView showGridLines="0" tabSelected="1" zoomScale="66" zoomScaleNormal="85" workbookViewId="0">
      <pane ySplit="4" topLeftCell="A5" activePane="bottomLeft" state="frozen"/>
      <selection pane="bottomLeft" activeCell="K4" sqref="K4"/>
    </sheetView>
  </sheetViews>
  <sheetFormatPr defaultColWidth="9.140625" defaultRowHeight="15" x14ac:dyDescent="0.25"/>
  <cols>
    <col min="1" max="1" width="6.5703125" bestFit="1" customWidth="1"/>
    <col min="2" max="2" width="18.42578125" customWidth="1"/>
    <col min="3" max="3" width="52.42578125" customWidth="1"/>
    <col min="4" max="4" width="49.140625" customWidth="1"/>
    <col min="5" max="5" width="10.140625" customWidth="1"/>
    <col min="7" max="7" width="15.7109375" bestFit="1" customWidth="1"/>
    <col min="8" max="8" width="14" bestFit="1" customWidth="1"/>
    <col min="9" max="9" width="15.7109375" bestFit="1" customWidth="1"/>
    <col min="10" max="10" width="14" bestFit="1" customWidth="1"/>
    <col min="11" max="11" width="15.7109375" bestFit="1" customWidth="1"/>
    <col min="12" max="12" width="14" bestFit="1" customWidth="1"/>
    <col min="13" max="13" width="13.7109375" customWidth="1"/>
  </cols>
  <sheetData>
    <row r="2" spans="1:13" x14ac:dyDescent="0.25">
      <c r="A2" s="18" t="s">
        <v>0</v>
      </c>
      <c r="B2" s="18"/>
      <c r="C2" s="18"/>
      <c r="D2" s="18"/>
      <c r="E2" s="18"/>
      <c r="F2" s="18"/>
      <c r="G2" s="1" t="s">
        <v>1</v>
      </c>
      <c r="H2" s="1"/>
      <c r="I2" s="1" t="s">
        <v>1</v>
      </c>
      <c r="J2" s="1"/>
      <c r="K2" s="1" t="s">
        <v>1</v>
      </c>
      <c r="L2" s="1"/>
      <c r="M2" s="1"/>
    </row>
    <row r="3" spans="1:13" ht="15" customHeight="1" x14ac:dyDescent="0.25">
      <c r="A3" s="18" t="s">
        <v>2</v>
      </c>
      <c r="B3" s="18"/>
      <c r="C3" s="18"/>
      <c r="D3" s="18"/>
      <c r="E3" s="18"/>
      <c r="F3" s="18"/>
      <c r="G3" s="19" t="s">
        <v>19</v>
      </c>
      <c r="H3" s="19"/>
      <c r="I3" s="19" t="s">
        <v>20</v>
      </c>
      <c r="J3" s="19"/>
      <c r="K3" s="19" t="s">
        <v>21</v>
      </c>
      <c r="L3" s="19"/>
      <c r="M3" s="1"/>
    </row>
    <row r="4" spans="1:13" s="5" customFormat="1" x14ac:dyDescent="0.25">
      <c r="A4" s="2" t="s">
        <v>3</v>
      </c>
      <c r="B4" s="3" t="s">
        <v>4</v>
      </c>
      <c r="C4" s="3" t="s">
        <v>5</v>
      </c>
      <c r="D4" s="3" t="s">
        <v>6</v>
      </c>
      <c r="E4" s="3" t="s">
        <v>7</v>
      </c>
      <c r="F4" s="3" t="s">
        <v>8</v>
      </c>
      <c r="G4" s="4" t="s">
        <v>9</v>
      </c>
      <c r="H4" s="17" t="s">
        <v>10</v>
      </c>
      <c r="I4" s="4" t="s">
        <v>9</v>
      </c>
      <c r="J4" s="15" t="s">
        <v>10</v>
      </c>
      <c r="K4" s="4" t="s">
        <v>9</v>
      </c>
      <c r="L4" s="3" t="s">
        <v>10</v>
      </c>
      <c r="M4" s="11" t="s">
        <v>14</v>
      </c>
    </row>
    <row r="5" spans="1:13" ht="306" customHeight="1" x14ac:dyDescent="0.25">
      <c r="A5" s="6">
        <v>1</v>
      </c>
      <c r="B5" s="7" t="s">
        <v>11</v>
      </c>
      <c r="C5" s="8" t="s">
        <v>13</v>
      </c>
      <c r="D5" s="1"/>
      <c r="E5" s="9" t="s">
        <v>12</v>
      </c>
      <c r="F5" s="10">
        <v>9</v>
      </c>
      <c r="G5" s="21">
        <v>38644.199999999997</v>
      </c>
      <c r="H5" s="21">
        <f>G5*$F5</f>
        <v>347797.8</v>
      </c>
      <c r="I5" s="9">
        <v>35750</v>
      </c>
      <c r="J5" s="9">
        <f>I5*$F5</f>
        <v>321750</v>
      </c>
      <c r="K5" s="9">
        <v>33750</v>
      </c>
      <c r="L5" s="9">
        <f>F5*K5</f>
        <v>303750</v>
      </c>
      <c r="M5" s="12" t="s">
        <v>18</v>
      </c>
    </row>
    <row r="6" spans="1:13" ht="75" x14ac:dyDescent="0.25">
      <c r="A6" s="6">
        <v>2</v>
      </c>
      <c r="B6" s="7" t="s">
        <v>11</v>
      </c>
      <c r="C6" s="16" t="s">
        <v>16</v>
      </c>
      <c r="D6" s="1"/>
      <c r="E6" s="9" t="s">
        <v>17</v>
      </c>
      <c r="F6" s="10">
        <v>1</v>
      </c>
      <c r="G6" s="9">
        <v>18750</v>
      </c>
      <c r="H6" s="9">
        <v>18750</v>
      </c>
      <c r="I6" s="9">
        <v>18750</v>
      </c>
      <c r="J6" s="9">
        <v>18750</v>
      </c>
      <c r="K6" s="9">
        <v>18750</v>
      </c>
      <c r="L6" s="9">
        <v>18750</v>
      </c>
      <c r="M6" s="12"/>
    </row>
    <row r="7" spans="1:13" x14ac:dyDescent="0.25">
      <c r="A7" s="20" t="s">
        <v>15</v>
      </c>
      <c r="B7" s="20"/>
      <c r="C7" s="20"/>
      <c r="D7" s="20"/>
      <c r="E7" s="14"/>
      <c r="F7" s="1"/>
      <c r="G7" s="1"/>
      <c r="H7" s="13">
        <f>SUM(H5:H6)</f>
        <v>366547.8</v>
      </c>
      <c r="I7" s="1"/>
      <c r="J7" s="13">
        <f>SUM(J5:J6)</f>
        <v>340500</v>
      </c>
      <c r="K7" s="1"/>
      <c r="L7" s="13">
        <f>SUM(L5:L6)</f>
        <v>322500</v>
      </c>
      <c r="M7" s="1"/>
    </row>
    <row r="8" spans="1:13" s="5" customFormat="1" x14ac:dyDescent="0.25"/>
  </sheetData>
  <mergeCells count="6">
    <mergeCell ref="A2:F2"/>
    <mergeCell ref="A3:F3"/>
    <mergeCell ref="K3:L3"/>
    <mergeCell ref="A7:D7"/>
    <mergeCell ref="I3:J3"/>
    <mergeCell ref="G3:H3"/>
  </mergeCells>
  <pageMargins left="0.11811023622047245" right="7.874015748031496E-2" top="0.11811023622047245" bottom="0.11811023622047245" header="0.31496062992125984" footer="0.31496062992125984"/>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Additional Civil Work</vt:lpstr>
      <vt:lpstr>'Additional Civil Work'!Print_Titles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P</dc:creator>
  <cp:lastModifiedBy>Sarvesh Patil</cp:lastModifiedBy>
  <cp:lastPrinted>2024-11-22T10:59:44Z</cp:lastPrinted>
  <dcterms:created xsi:type="dcterms:W3CDTF">2024-11-16T10:31:15Z</dcterms:created>
  <dcterms:modified xsi:type="dcterms:W3CDTF">2024-11-22T10:59:45Z</dcterms:modified>
</cp:coreProperties>
</file>