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Trupti Dalvi\OneDrive - Travel food Services\Documents\Mumbai\Mumbai T2\AJ 1881 T2 LVL4\AJ Kitchen\BOQ\"/>
    </mc:Choice>
  </mc:AlternateContent>
  <bookViews>
    <workbookView xWindow="28815" yWindow="495" windowWidth="38385" windowHeight="19380" tabRatio="718"/>
  </bookViews>
  <sheets>
    <sheet name="PHE-BOQ" sheetId="5" r:id="rId1"/>
  </sheets>
  <calcPr calcId="162913"/>
  <customWorkbookViews>
    <customWorkbookView name="Dell - Personal View" guid="{AC5B9057-6348-44CC-9C1B-E78A63CDD9C4}" mergeInterval="0" personalView="1" maximized="1" xWindow="1" yWindow="1" windowWidth="1920" windowHeight="850" tabRatio="71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5" l="1"/>
  <c r="H30" i="5"/>
  <c r="G30" i="5"/>
  <c r="H40" i="5" l="1"/>
  <c r="G40" i="5"/>
  <c r="H39" i="5"/>
  <c r="G39" i="5"/>
  <c r="H18" i="5" l="1"/>
  <c r="G18" i="5"/>
  <c r="H17" i="5"/>
  <c r="G17" i="5"/>
  <c r="H14" i="5" l="1"/>
  <c r="G14" i="5"/>
  <c r="H12" i="5"/>
  <c r="G12" i="5"/>
  <c r="H37" i="5" l="1"/>
  <c r="G37" i="5"/>
  <c r="H27" i="5"/>
  <c r="G27" i="5"/>
  <c r="H25" i="5"/>
  <c r="G25" i="5"/>
  <c r="H22" i="5"/>
  <c r="G22" i="5"/>
  <c r="H10" i="5"/>
  <c r="G10" i="5"/>
  <c r="G42" i="5" l="1"/>
  <c r="H42" i="5"/>
  <c r="I42" i="5" l="1"/>
</calcChain>
</file>

<file path=xl/sharedStrings.xml><?xml version="1.0" encoding="utf-8"?>
<sst xmlns="http://schemas.openxmlformats.org/spreadsheetml/2006/main" count="58" uniqueCount="45">
  <si>
    <t>Sl No.</t>
  </si>
  <si>
    <t>DESCRIPTION</t>
  </si>
  <si>
    <t>Nos</t>
  </si>
  <si>
    <t>Rm</t>
  </si>
  <si>
    <t>REMARKS</t>
  </si>
  <si>
    <t>UNIT</t>
  </si>
  <si>
    <t>All pipes are mentioned here is ID only</t>
  </si>
  <si>
    <t>A</t>
  </si>
  <si>
    <t>20 mm nominal dia</t>
  </si>
  <si>
    <t>Revision</t>
  </si>
  <si>
    <t>Date</t>
  </si>
  <si>
    <t>PLUMBING SYSTEM-BILL OF QUANTITY</t>
  </si>
  <si>
    <t>Cost shall be inclusive of all hangers, clamps, brackets etc. shall be of galvanized iron unless specified otherwise and then supply of the same shall also be included for rates under this head. Also rates including flusing and chemical cleaning of pipes.Charges for Labelling of pipe as per color schedule over painted surface of the pipes.</t>
  </si>
  <si>
    <t>Domestic water supply</t>
  </si>
  <si>
    <t>Supply</t>
  </si>
  <si>
    <t>installation</t>
  </si>
  <si>
    <t>RATE</t>
  </si>
  <si>
    <t>AMOUNT</t>
  </si>
  <si>
    <t xml:space="preserve">SUB TOTAL </t>
  </si>
  <si>
    <t>DRAINAGE</t>
  </si>
  <si>
    <t>WATER SUPPLY</t>
  </si>
  <si>
    <t xml:space="preserve"> 75 mm dia</t>
  </si>
  <si>
    <t>Supplying, fixing and testing uPVC pressure pipes (6Kg/sqcm) conforming to IS 4985  for waste connection from washbasin, kitchen sink to floor trap, including, threading, cutting, laid under floor / concealed in wall etc. The work shall include wall chase and making good the same in cement mortar etc. complete to the satisfaction of Engineer-in-charge.The rate shall include the cost of galvanized U clamps, bolts &amp; nuts,painting of pipes with 2 coats of zinc chromate primer with 2 coats of enamel paint of total DFT minimum 100 micron</t>
  </si>
  <si>
    <t>40mm dia</t>
  </si>
  <si>
    <t xml:space="preserve">Supply Installation, testing &amp; commissioning of Chlorinated Polyvinyl Chloride (CPVC) pipes, SDR 11  as per IS 15778: 2007 &amp;  fittings as per ASTM D2846 / D2846M - 14 for pipe upt 50mm dia and for pipe 65mm and above use Sch 80 Pipes as per ASTM F - 441  &amp; Sch 80 fittings as per ASTM F439 - 13, both of approved make. both of approved make having thermal stability for hot &amp; cold water supply, including all CPVC plain &amp; brass threaded fittings such as bends, elbows, tees, sockets, unions, plugs etc., including fixing the pipe., including necessary drilling holes, chasing walls and making the same good in  as directed by the Engineer in-charge. </t>
  </si>
  <si>
    <t>15 mm nominal dia</t>
  </si>
  <si>
    <t>Supplying, installing, testing and commissioning of 15mm CP angle valve with CP flanges including necessary fixing materials etc.,complete.</t>
  </si>
  <si>
    <t>Supplying, installing, testing and commissioning of 15mm CP bib cock with CP flanges including necessary fixing materials etc.,complete.</t>
  </si>
  <si>
    <t>Supplying, installing, testing and commissioning of Upvc floor trap with 110mm dia  pipe PVC deep seal 'P' trap with necessary PVC fabricated boss connection with a minimum 2Nos. of 50mm dia inlets &amp; CP floor grating (sealed type) etc... Complete. The cost shall include Cockroach Traps.,</t>
  </si>
  <si>
    <t>SANITARY FIXTURE</t>
  </si>
  <si>
    <t>B</t>
  </si>
  <si>
    <t>C</t>
  </si>
  <si>
    <t>Qty</t>
  </si>
  <si>
    <t xml:space="preserve">Supply, Fixing, testing and commissioning of approved make vertical/horizontal type Electric 'water heater suitable for pressure rating up to 6Kg/sqcm with heating element with thermostat, 2 Nos. 15mm dia CP angle valve, pressure relief valve, non-return valve with CP copper connecting pipes with wall flanges etc., complete  with all inlets, outlets, valves and all other accessories etc., complete. </t>
  </si>
  <si>
    <t>Capacity  :  15 lts. 1..5 K.W heating element</t>
  </si>
  <si>
    <t>Capacity  :  25 lts. 2 K.W heating element</t>
  </si>
  <si>
    <t xml:space="preserve">Supplying, fixing, testing and commissioning of PVC Soil, waste and ventilating pipes (SWR) conforming to IS:13592  Type B with rubber ring,yellow seal (conforming to IS : 5382) joints inclusive of all necessary specials like bends, tee, offsets, door bends, junctions, cowls, threaded type cleanout etc., laid under floor / fixed on walls and in pipe shaft with proper pipe support like brackets, hangers, G.I grip bolts etc., complete. The support shall be painted with two coats of enamel paint.The rate shall include the cost of galvanized U clamps, bolts &amp; nuts,painting of supports with 2 coats of zinc chromate primer with 2 coats of enamel paint of total DFT minimum 100 micron.  As required at site as per drawings to the satisfaction of the Project Manager. Internal Toilet </t>
  </si>
  <si>
    <r>
      <t xml:space="preserve">Supply Installation, testing &amp; commissioning of  </t>
    </r>
    <r>
      <rPr>
        <b/>
        <sz val="10"/>
        <rFont val="Calibri"/>
        <family val="2"/>
        <scheme val="minor"/>
      </rPr>
      <t>full way lever operated forged brass ball valve</t>
    </r>
    <r>
      <rPr>
        <sz val="10"/>
        <rFont val="Calibri"/>
        <family val="2"/>
        <scheme val="minor"/>
      </rPr>
      <t xml:space="preserve">  working  pressure not less than PN10 with threaded / flanged joints complete with nuts, bolts, gaskets, washers etc.</t>
    </r>
  </si>
  <si>
    <t>PROJECT: CAFÉ MUMBAI</t>
  </si>
  <si>
    <t xml:space="preserve">CLIENT: M/S. </t>
  </si>
  <si>
    <t>Supplying, Installing, testing &amp; commissioning of Pantry sink  with single bowl with out drain board manufactured from  stainless steel, 18G  high grade indestructible chrome nickel steel with top quality polish, 1no.40 mm dia CP waste coupling, with 1no. 40mm dia CP bottle trap with extension pipe, CP angle cock, &amp; divertor  with Counter mounted type sink tap and necessary wall flanges,angle cock etc., complete.</t>
  </si>
  <si>
    <t>Supplying and installing MS fabricated drain grating at kitchen area where ever indicated using 50mm nominal bore,MS pipes at 105mm C/C and 8mm thick MS flats welded together and placed on MS angles of size 65mm x 65mm x 6mm, the quoted rates shall include for painting two coats of enamel paint over a coat of primer etc,.Complete.</t>
  </si>
  <si>
    <t>300mm wide Drain Channel</t>
  </si>
  <si>
    <t>R1</t>
  </si>
  <si>
    <t>24.04.2024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</si>
</sst>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7">
    <numFmt numFmtId="5" formatCode="&quot;₹&quot;\ #,##0;&quot;₹&quot;\ \-#,##0"/>
    <numFmt numFmtId="41" formatCode="_ * #,##0_ ;_ * \-#,##0_ ;_ * &quot;-&quot;_ ;_ @_ "/>
    <numFmt numFmtId="43" formatCode="_ * #,##0.00_ ;_ * \-#,##0.00_ ;_ * &quot;-&quot;??_ ;_ @_ "/>
    <numFmt numFmtId="164" formatCode="_(* #,##0_);_(* \(#,##0\);_(* &quot;-&quot;_);_(@_)"/>
    <numFmt numFmtId="165" formatCode="_(* #,##0.00_);_(* \(#,##0.00\);_(* &quot;-&quot;??_);_(@_)"/>
    <numFmt numFmtId="166" formatCode="&quot;Rs.&quot;\ #,##0;&quot;Rs.&quot;\ \-#,##0"/>
    <numFmt numFmtId="167" formatCode="&quot;$&quot;#,##0_);\(&quot;$&quot;#,##0\)"/>
    <numFmt numFmtId="168" formatCode="_(&quot;$&quot;* #,##0_);_(&quot;$&quot;* \(#,##0\);_(&quot;$&quot;* &quot;-&quot;_);_(@_)"/>
    <numFmt numFmtId="169" formatCode="_(&quot;$&quot;* #,##0.00_);_(&quot;$&quot;* \(#,##0.00\);_(&quot;$&quot;* &quot;-&quot;??_);_(@_)"/>
    <numFmt numFmtId="170" formatCode="0.00_)"/>
    <numFmt numFmtId="171" formatCode="0_)"/>
    <numFmt numFmtId="172" formatCode="0.000"/>
    <numFmt numFmtId="173" formatCode="0.000000000"/>
    <numFmt numFmtId="174" formatCode="0.0000000000"/>
    <numFmt numFmtId="175" formatCode="_(* #,##0_);_(* \(#,##0\);_(* &quot;-&quot;??_);_(@_)"/>
    <numFmt numFmtId="176" formatCode="0.00000000000"/>
    <numFmt numFmtId="177" formatCode="#,##0.0000_);\(#,##0.0000\)"/>
    <numFmt numFmtId="178" formatCode="General_)"/>
    <numFmt numFmtId="179" formatCode="&quot;$&quot;#,##0;\-&quot;$&quot;#,##0"/>
    <numFmt numFmtId="180" formatCode="yyyy"/>
    <numFmt numFmtId="181" formatCode="#,##0.0_);\(#,##0.0\)"/>
    <numFmt numFmtId="182" formatCode="#,##0.000_);\(#,##0.000\)"/>
    <numFmt numFmtId="183" formatCode="\(0.00%"/>
    <numFmt numFmtId="184" formatCode="#,##0."/>
    <numFmt numFmtId="185" formatCode="0###0"/>
    <numFmt numFmtId="186" formatCode="&quot;£&quot;#."/>
    <numFmt numFmtId="187" formatCode="\U\S\$#,##0.00;\(\U\S\$#,##0.00\)"/>
    <numFmt numFmtId="188" formatCode="#,##0_);[Red]\(#,##0\);;@"/>
    <numFmt numFmtId="189" formatCode="_([$€-2]* #,##0.00_);_([$€-2]* \(#,##0.00\);_([$€-2]* &quot;-&quot;??_)"/>
    <numFmt numFmtId="190" formatCode="#.00"/>
    <numFmt numFmtId="191" formatCode="General\ ;[Red]\(General\)"/>
    <numFmt numFmtId="192" formatCode="#,##0.0"/>
    <numFmt numFmtId="193" formatCode="#,##0.0000000_);\(#,##0.0000000\)"/>
    <numFmt numFmtId="194" formatCode="_-* #,##0\ _F_-;\-* #,##0\ _F_-;_-* &quot;-&quot;\ _F_-;_-@_-"/>
    <numFmt numFmtId="195" formatCode="_-* #,##0.00\ _F_-;\-* #,##0.00\ _F_-;_-* &quot;-&quot;??\ _F_-;_-@_-"/>
    <numFmt numFmtId="196" formatCode="_ * #,##0_)\ &quot;$&quot;_ ;_ * \(#,##0\)\ &quot;$&quot;_ ;_ * &quot;-&quot;_)\ &quot;$&quot;_ ;_ @_ "/>
    <numFmt numFmtId="197" formatCode="_ * #,##0.00_)\ &quot;$&quot;_ ;_ * \(#,##0.00\)\ &quot;$&quot;_ ;_ * &quot;-&quot;??_)\ &quot;$&quot;_ ;_ @_ "/>
    <numFmt numFmtId="198" formatCode="#,##0.000"/>
    <numFmt numFmtId="199" formatCode="mm/dd/yy"/>
    <numFmt numFmtId="200" formatCode="\+0.00%\+"/>
    <numFmt numFmtId="201" formatCode="0.00%\)"/>
    <numFmt numFmtId="202" formatCode="_-* #,##0_-;\-* #,##0_-;_-* &quot;-&quot;_-;_-@_-"/>
    <numFmt numFmtId="203" formatCode="_-* #,##0.00_-;\-* #,##0.00_-;_-* &quot;-&quot;??_-;_-@_-"/>
    <numFmt numFmtId="204" formatCode="0##0"/>
    <numFmt numFmtId="205" formatCode="_-&quot;$&quot;* #,##0_-;\-&quot;$&quot;* #,##0_-;_-&quot;$&quot;* &quot;-&quot;_-;_-@_-"/>
    <numFmt numFmtId="206" formatCode="_-&quot;$&quot;* #,##0.00_-;\-&quot;$&quot;* #,##0.00_-;_-&quot;$&quot;* &quot;-&quot;??_-;_-@_-"/>
    <numFmt numFmtId="207" formatCode="_ &quot;Fr.&quot;\ * #,##0_ ;_ &quot;Fr.&quot;\ * \-#,##0_ ;_ &quot;Fr.&quot;\ * &quot;-&quot;_ ;_ @_ "/>
    <numFmt numFmtId="208" formatCode="_ &quot;Fr.&quot;\ * #,##0.00_ ;_ &quot;Fr.&quot;\ * \-#,##0.00_ ;_ &quot;Fr.&quot;\ * &quot;-&quot;??_ ;_ @_ "/>
    <numFmt numFmtId="209" formatCode="&quot;\&quot;#,##0.00;[Red]&quot;\&quot;\-#,##0.00"/>
    <numFmt numFmtId="210" formatCode="&quot;\&quot;#,##0;[Red]&quot;\&quot;\-#,##0"/>
    <numFmt numFmtId="211" formatCode="_(* #,##0.00_);_(* \(#,##0.00\);_(* \-??_);_(@_)"/>
    <numFmt numFmtId="212" formatCode="_(* #,##0.0000_);_(* \(#,##0.0000\);_(* &quot;-&quot;??_);_(@_)"/>
    <numFmt numFmtId="213" formatCode="[$-409]dddd\,\ mmmm\ dd\,\ yyyy"/>
    <numFmt numFmtId="214" formatCode="[$$-409]#,##0.00;[Red]&quot;-&quot;[$$-409]#,##0.00"/>
    <numFmt numFmtId="215" formatCode="\$#,##0.00;[Red]\-\$#,##0.00"/>
    <numFmt numFmtId="216" formatCode="#,##0.000000000;[Red]\-#,##0.000000000"/>
    <numFmt numFmtId="217" formatCode="0.0"/>
  </numFmts>
  <fonts count="108">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10"/>
      <name val="Arial"/>
      <family val="2"/>
    </font>
    <font>
      <b/>
      <sz val="11"/>
      <color indexed="8"/>
      <name val="Calibri"/>
      <family val="2"/>
    </font>
    <font>
      <sz val="11"/>
      <color indexed="8"/>
      <name val="Calibri"/>
      <family val="2"/>
    </font>
    <font>
      <sz val="11"/>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color indexed="8"/>
      <name val="Arial"/>
      <family val="2"/>
    </font>
    <font>
      <sz val="10"/>
      <name val="Helv"/>
      <charset val="204"/>
    </font>
    <font>
      <sz val="10"/>
      <name val="Helv"/>
      <family val="2"/>
    </font>
    <font>
      <sz val="14"/>
      <name val="AngsanaUPC"/>
      <family val="1"/>
    </font>
    <font>
      <sz val="10"/>
      <name val="Helv"/>
    </font>
    <font>
      <sz val="10"/>
      <name val="Times New Roman"/>
      <family val="1"/>
    </font>
    <font>
      <sz val="7"/>
      <name val="Helv"/>
    </font>
    <font>
      <sz val="12"/>
      <name val="Tms Rmn"/>
    </font>
    <font>
      <b/>
      <sz val="10"/>
      <name val="MS Sans Serif"/>
      <family val="2"/>
    </font>
    <font>
      <sz val="12"/>
      <name val="¹UAAA¼"/>
      <family val="3"/>
      <charset val="129"/>
    </font>
    <font>
      <sz val="12"/>
      <name val="¹ÙÅÁÃ¼"/>
      <charset val="129"/>
    </font>
    <font>
      <sz val="9"/>
      <name val="Times New Roman"/>
      <family val="1"/>
    </font>
    <font>
      <sz val="10"/>
      <name val="Courier"/>
      <family val="3"/>
    </font>
    <font>
      <sz val="1"/>
      <color indexed="8"/>
      <name val="Courier"/>
      <family val="3"/>
    </font>
    <font>
      <sz val="10"/>
      <name val="MS Serif"/>
      <family val="1"/>
    </font>
    <font>
      <sz val="11"/>
      <name val="Courier"/>
      <family val="3"/>
    </font>
    <font>
      <b/>
      <u/>
      <sz val="11"/>
      <name val="Times New Roman"/>
      <family val="1"/>
    </font>
    <font>
      <sz val="12"/>
      <name val="Helv"/>
    </font>
    <font>
      <sz val="12"/>
      <name val="Arial"/>
      <family val="2"/>
    </font>
    <font>
      <sz val="10"/>
      <name val="Century Gothic"/>
      <family val="2"/>
    </font>
    <font>
      <sz val="10"/>
      <color indexed="16"/>
      <name val="MS Serif"/>
      <family val="1"/>
    </font>
    <font>
      <u/>
      <sz val="11"/>
      <color indexed="12"/>
      <name val="Book Antiqua"/>
      <family val="1"/>
    </font>
    <font>
      <sz val="10"/>
      <color indexed="10"/>
      <name val="Arial"/>
      <family val="2"/>
    </font>
    <font>
      <sz val="8"/>
      <name val="Arial"/>
      <family val="2"/>
    </font>
    <font>
      <b/>
      <sz val="10"/>
      <name val="Century Gothic"/>
      <family val="2"/>
    </font>
    <font>
      <b/>
      <sz val="12"/>
      <name val="Arial"/>
      <family val="2"/>
    </font>
    <font>
      <b/>
      <sz val="1"/>
      <color indexed="8"/>
      <name val="Courier"/>
      <family val="3"/>
    </font>
    <font>
      <b/>
      <sz val="18"/>
      <name val="Arial"/>
      <family val="2"/>
    </font>
    <font>
      <u/>
      <sz val="9"/>
      <color indexed="12"/>
      <name val="Arial"/>
      <family val="2"/>
    </font>
    <font>
      <b/>
      <sz val="14"/>
      <name val="Helv"/>
    </font>
    <font>
      <b/>
      <u val="double"/>
      <sz val="12"/>
      <name val="Times New Roman"/>
      <family val="1"/>
    </font>
    <font>
      <b/>
      <u val="double"/>
      <sz val="11"/>
      <name val="Times New Roman"/>
      <family val="1"/>
    </font>
    <font>
      <b/>
      <sz val="9"/>
      <name val="Arial"/>
      <family val="2"/>
    </font>
    <font>
      <sz val="7"/>
      <name val="Small Fonts"/>
      <family val="2"/>
    </font>
    <font>
      <b/>
      <i/>
      <sz val="16"/>
      <name val="Helv"/>
    </font>
    <font>
      <sz val="12"/>
      <color indexed="8"/>
      <name val="Cambria"/>
      <family val="2"/>
    </font>
    <font>
      <sz val="12"/>
      <name val="Times New Roman"/>
      <family val="1"/>
    </font>
    <font>
      <sz val="12"/>
      <color indexed="8"/>
      <name val="Times New Roman"/>
      <family val="1"/>
    </font>
    <font>
      <b/>
      <sz val="10"/>
      <name val="Arial CE"/>
      <family val="2"/>
      <charset val="238"/>
    </font>
    <font>
      <sz val="7"/>
      <color indexed="10"/>
      <name val="Helv"/>
    </font>
    <font>
      <sz val="8"/>
      <name val="Helv"/>
    </font>
    <font>
      <b/>
      <u/>
      <sz val="10"/>
      <color indexed="18"/>
      <name val="Century Gothic"/>
      <family val="2"/>
    </font>
    <font>
      <u/>
      <sz val="9"/>
      <color indexed="36"/>
      <name val="Arial"/>
      <family val="2"/>
    </font>
    <font>
      <sz val="10"/>
      <name val="Geneva"/>
      <family val="2"/>
    </font>
    <font>
      <sz val="10"/>
      <name val="MS Sans Serif"/>
      <family val="2"/>
    </font>
    <font>
      <b/>
      <sz val="12"/>
      <color indexed="18"/>
      <name val="Times New Roman"/>
      <family val="1"/>
    </font>
    <font>
      <b/>
      <sz val="8"/>
      <color indexed="8"/>
      <name val="Helv"/>
    </font>
    <font>
      <sz val="9"/>
      <name val="Arial"/>
      <family val="2"/>
    </font>
    <font>
      <b/>
      <sz val="11"/>
      <name val="Times New Roman"/>
      <family val="1"/>
    </font>
    <font>
      <sz val="24"/>
      <color indexed="13"/>
      <name val="Helv"/>
    </font>
    <font>
      <b/>
      <i/>
      <sz val="12"/>
      <name val="Times New Roman"/>
      <family val="1"/>
    </font>
    <font>
      <sz val="14"/>
      <name val="뼻뮝"/>
      <family val="3"/>
      <charset val="129"/>
    </font>
    <font>
      <sz val="12"/>
      <name val="뼻뮝"/>
      <family val="1"/>
      <charset val="129"/>
    </font>
    <font>
      <sz val="12"/>
      <name val="바탕체"/>
      <family val="1"/>
      <charset val="129"/>
    </font>
    <font>
      <sz val="10"/>
      <name val="굴림체"/>
      <family val="3"/>
      <charset val="129"/>
    </font>
    <font>
      <sz val="12"/>
      <name val="Arial Narrow"/>
      <family val="2"/>
    </font>
    <font>
      <sz val="11"/>
      <color theme="1"/>
      <name val="Calibri"/>
      <family val="2"/>
      <scheme val="minor"/>
    </font>
    <font>
      <sz val="11"/>
      <color rgb="FF9C0006"/>
      <name val="Calibri"/>
      <family val="2"/>
      <scheme val="minor"/>
    </font>
    <font>
      <sz val="12"/>
      <color theme="1"/>
      <name val="Cambria"/>
      <family val="2"/>
    </font>
    <font>
      <sz val="10"/>
      <color theme="1"/>
      <name val="Calibri"/>
      <family val="2"/>
      <scheme val="minor"/>
    </font>
    <font>
      <sz val="11"/>
      <color rgb="FF000000"/>
      <name val="Calibri"/>
      <family val="2"/>
      <scheme val="minor"/>
    </font>
    <font>
      <sz val="10"/>
      <color rgb="FFFF0000"/>
      <name val="Arial"/>
      <family val="2"/>
    </font>
    <font>
      <sz val="9"/>
      <color indexed="8"/>
      <name val="Times New Roman"/>
      <family val="1"/>
    </font>
    <font>
      <u/>
      <sz val="12"/>
      <color indexed="12"/>
      <name val="Arial"/>
      <family val="2"/>
    </font>
    <font>
      <sz val="10"/>
      <name val="Arial"/>
      <family val="2"/>
      <charset val="1"/>
    </font>
    <font>
      <sz val="11"/>
      <name val="Times New Roman"/>
      <family val="1"/>
    </font>
    <font>
      <sz val="10"/>
      <color indexed="8"/>
      <name val="MS Sans Serif"/>
      <family val="2"/>
    </font>
    <font>
      <b/>
      <sz val="10"/>
      <name val="Helv"/>
    </font>
    <font>
      <b/>
      <sz val="11"/>
      <name val="Helv"/>
    </font>
    <font>
      <sz val="10"/>
      <name val="CG Times"/>
      <family val="1"/>
    </font>
    <font>
      <sz val="10"/>
      <color indexed="12"/>
      <name val="Times New Roman"/>
      <family val="1"/>
    </font>
    <font>
      <b/>
      <u/>
      <sz val="10"/>
      <color indexed="10"/>
      <name val="Arial"/>
      <family val="2"/>
    </font>
    <font>
      <b/>
      <sz val="7"/>
      <name val="Tms Rmn"/>
    </font>
    <font>
      <sz val="11"/>
      <color indexed="58"/>
      <name val="Calibri"/>
      <family val="2"/>
      <scheme val="minor"/>
    </font>
    <font>
      <b/>
      <i/>
      <sz val="16"/>
      <color theme="1"/>
      <name val="Arial"/>
      <family val="2"/>
    </font>
    <font>
      <sz val="12"/>
      <color theme="1"/>
      <name val="Book Antiqua"/>
      <family val="2"/>
    </font>
    <font>
      <b/>
      <i/>
      <u/>
      <sz val="11"/>
      <color theme="1"/>
      <name val="Arial"/>
      <family val="2"/>
    </font>
    <font>
      <sz val="10"/>
      <name val="Arial"/>
      <family val="2"/>
      <charset val="204"/>
    </font>
    <font>
      <b/>
      <sz val="10"/>
      <name val="Calibri"/>
      <family val="2"/>
      <scheme val="minor"/>
    </font>
    <font>
      <sz val="10"/>
      <name val="Calibri"/>
      <family val="2"/>
    </font>
    <font>
      <sz val="10"/>
      <name val="Calibri"/>
      <family val="2"/>
      <scheme val="minor"/>
    </font>
    <font>
      <b/>
      <sz val="10"/>
      <color rgb="FFFF0000"/>
      <name val="Calibri"/>
      <family val="2"/>
      <scheme val="minor"/>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Gray">
        <fgColor indexed="13"/>
        <b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bgColor indexed="9"/>
      </patternFill>
    </fill>
    <fill>
      <patternFill patternType="solid">
        <fgColor indexed="12"/>
      </patternFill>
    </fill>
    <fill>
      <patternFill patternType="solid">
        <fgColor indexed="13"/>
        <bgColor indexed="64"/>
      </patternFill>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4" tint="0.59999389629810485"/>
        <bgColor indexed="64"/>
      </patternFill>
    </fill>
    <fill>
      <patternFill patternType="solid">
        <fgColor theme="2"/>
        <bgColor indexed="64"/>
      </patternFill>
    </fill>
  </fills>
  <borders count="52">
    <border>
      <left/>
      <right/>
      <top/>
      <bottom/>
      <diagonal/>
    </border>
    <border>
      <left style="thin">
        <color indexed="64"/>
      </left>
      <right style="thin">
        <color indexed="64"/>
      </right>
      <top/>
      <bottom style="hair">
        <color indexed="64"/>
      </bottom>
      <diagonal/>
    </border>
    <border>
      <left style="thin">
        <color indexed="64"/>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top/>
      <bottom/>
      <diagonal/>
    </border>
    <border>
      <left style="thin">
        <color indexed="8"/>
      </left>
      <right style="thin">
        <color indexed="8"/>
      </right>
      <top style="thin">
        <color indexed="8"/>
      </top>
      <bottom style="thin">
        <color indexed="8"/>
      </bottom>
      <diagonal/>
    </border>
    <border>
      <left/>
      <right/>
      <top style="double">
        <color indexed="64"/>
      </top>
      <bottom style="double">
        <color indexed="64"/>
      </bottom>
      <diagonal/>
    </border>
    <border>
      <left/>
      <right style="medium">
        <color indexed="64"/>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thin">
        <color indexed="62"/>
      </top>
      <bottom style="double">
        <color indexed="62"/>
      </bottom>
      <diagonal/>
    </border>
    <border>
      <left/>
      <right/>
      <top style="double">
        <color indexed="64"/>
      </top>
      <bottom/>
      <diagonal/>
    </border>
    <border>
      <left style="thin">
        <color indexed="8"/>
      </left>
      <right style="thin">
        <color indexed="8"/>
      </right>
      <top style="double">
        <color indexed="8"/>
      </top>
      <bottom style="thin">
        <color indexed="8"/>
      </bottom>
      <diagonal/>
    </border>
    <border>
      <left/>
      <right/>
      <top/>
      <bottom style="medium">
        <color indexed="64"/>
      </bottom>
      <diagonal/>
    </border>
    <border>
      <left/>
      <right/>
      <top style="hair">
        <color indexed="8"/>
      </top>
      <bottom style="hair">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dotted">
        <color indexed="64"/>
      </top>
      <bottom style="dotted">
        <color indexed="64"/>
      </bottom>
      <diagonal/>
    </border>
  </borders>
  <cellStyleXfs count="7133">
    <xf numFmtId="0" fontId="0" fillId="0" borderId="0"/>
    <xf numFmtId="0" fontId="28" fillId="0" borderId="0"/>
    <xf numFmtId="0" fontId="28" fillId="0" borderId="0"/>
    <xf numFmtId="0" fontId="27" fillId="0" borderId="0"/>
    <xf numFmtId="0" fontId="27" fillId="0" borderId="0"/>
    <xf numFmtId="0" fontId="27" fillId="0" borderId="0"/>
    <xf numFmtId="0" fontId="27" fillId="0" borderId="0"/>
    <xf numFmtId="0" fontId="28" fillId="0" borderId="0"/>
    <xf numFmtId="0" fontId="28" fillId="0" borderId="0"/>
    <xf numFmtId="0" fontId="28" fillId="0" borderId="0"/>
    <xf numFmtId="0" fontId="28" fillId="0" borderId="0"/>
    <xf numFmtId="0" fontId="28"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9" fontId="29" fillId="0" borderId="0"/>
    <xf numFmtId="0" fontId="10" fillId="0" borderId="1">
      <alignment horizontal="left" vertical="center" wrapText="1" readingOrder="1"/>
    </xf>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177" fontId="29" fillId="0" borderId="0" applyFont="0" applyFill="0" applyBorder="0" applyAlignment="0" applyProtection="0"/>
    <xf numFmtId="0" fontId="29" fillId="0" borderId="0" applyFont="0" applyFill="0" applyBorder="0" applyAlignment="0" applyProtection="0"/>
    <xf numFmtId="0" fontId="30" fillId="0" borderId="0"/>
    <xf numFmtId="0" fontId="30" fillId="0" borderId="0"/>
    <xf numFmtId="0" fontId="5" fillId="0" borderId="0" applyFill="0" applyBorder="0">
      <alignment vertical="center"/>
    </xf>
    <xf numFmtId="178" fontId="31" fillId="0" borderId="0" applyFont="0" applyFill="0" applyBorder="0" applyAlignment="0" applyProtection="0"/>
    <xf numFmtId="0" fontId="29" fillId="0" borderId="0" applyFont="0" applyFill="0" applyBorder="0" applyAlignment="0" applyProtection="0"/>
    <xf numFmtId="178" fontId="31" fillId="0" borderId="2">
      <protection locked="0"/>
    </xf>
    <xf numFmtId="0" fontId="12" fillId="3" borderId="0" applyNumberFormat="0" applyBorder="0" applyAlignment="0" applyProtection="0"/>
    <xf numFmtId="3" fontId="32" fillId="0" borderId="0"/>
    <xf numFmtId="0" fontId="33" fillId="0" borderId="0" applyNumberFormat="0" applyFill="0" applyBorder="0" applyAlignment="0" applyProtection="0"/>
    <xf numFmtId="179" fontId="34" fillId="0" borderId="3" applyAlignment="0" applyProtection="0"/>
    <xf numFmtId="0" fontId="35" fillId="0" borderId="0"/>
    <xf numFmtId="0" fontId="36" fillId="0" borderId="0"/>
    <xf numFmtId="0" fontId="35" fillId="0" borderId="0"/>
    <xf numFmtId="180" fontId="5" fillId="0" borderId="0" applyFill="0" applyBorder="0" applyAlignment="0"/>
    <xf numFmtId="178" fontId="37" fillId="0" borderId="0" applyFill="0" applyBorder="0" applyAlignment="0"/>
    <xf numFmtId="172" fontId="37" fillId="0" borderId="0" applyFill="0" applyBorder="0" applyAlignment="0"/>
    <xf numFmtId="181" fontId="38" fillId="0" borderId="0" applyFill="0" applyBorder="0" applyAlignment="0"/>
    <xf numFmtId="182" fontId="38" fillId="0" borderId="0" applyFill="0" applyBorder="0" applyAlignment="0"/>
    <xf numFmtId="180" fontId="5" fillId="0" borderId="0" applyFill="0" applyBorder="0" applyAlignment="0"/>
    <xf numFmtId="183" fontId="5" fillId="0" borderId="0" applyFill="0" applyBorder="0" applyAlignment="0"/>
    <xf numFmtId="178" fontId="37" fillId="0" borderId="0" applyFill="0" applyBorder="0" applyAlignment="0"/>
    <xf numFmtId="0" fontId="13" fillId="20" borderId="4" applyNumberFormat="0" applyAlignment="0" applyProtection="0"/>
    <xf numFmtId="0" fontId="14" fillId="21" borderId="5" applyNumberFormat="0" applyAlignment="0" applyProtection="0"/>
    <xf numFmtId="165" fontId="3"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8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7"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6" fontId="31" fillId="0" borderId="0" applyNumberFormat="0" applyFont="0" applyFill="0" applyBorder="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6" fontId="5" fillId="0" borderId="0"/>
    <xf numFmtId="184" fontId="39" fillId="0" borderId="0">
      <protection locked="0"/>
    </xf>
    <xf numFmtId="0" fontId="40" fillId="0" borderId="0" applyNumberFormat="0" applyAlignment="0">
      <alignment horizontal="left"/>
    </xf>
    <xf numFmtId="178" fontId="41" fillId="0" borderId="6" applyNumberFormat="0" applyBorder="0" applyAlignment="0" applyProtection="0">
      <protection locked="0"/>
    </xf>
    <xf numFmtId="185" fontId="42" fillId="22" borderId="0" applyFill="0">
      <alignment horizontal="left" vertical="top"/>
      <protection locked="0"/>
    </xf>
    <xf numFmtId="178" fontId="37" fillId="0" borderId="0" applyFont="0" applyFill="0" applyBorder="0" applyAlignment="0" applyProtection="0"/>
    <xf numFmtId="169" fontId="5" fillId="0" borderId="0" applyFont="0" applyFill="0" applyBorder="0" applyAlignment="0" applyProtection="0"/>
    <xf numFmtId="186" fontId="39" fillId="0" borderId="0">
      <protection locked="0"/>
    </xf>
    <xf numFmtId="173" fontId="5" fillId="0" borderId="0"/>
    <xf numFmtId="0" fontId="43" fillId="0" borderId="0"/>
    <xf numFmtId="0" fontId="43" fillId="0" borderId="7"/>
    <xf numFmtId="0" fontId="39" fillId="0" borderId="0">
      <protection locked="0"/>
    </xf>
    <xf numFmtId="14" fontId="26" fillId="0" borderId="0" applyFill="0" applyBorder="0" applyAlignment="0"/>
    <xf numFmtId="187" fontId="5" fillId="0" borderId="8">
      <alignment vertical="center"/>
    </xf>
    <xf numFmtId="188" fontId="45" fillId="0" borderId="0" applyFont="0" applyFill="0" applyBorder="0">
      <alignment horizontal="left" vertical="top" wrapText="1"/>
      <protection locked="0"/>
    </xf>
    <xf numFmtId="41" fontId="5" fillId="0" borderId="0" applyFont="0" applyFill="0" applyBorder="0" applyAlignment="0" applyProtection="0"/>
    <xf numFmtId="43" fontId="5" fillId="0" borderId="0" applyFont="0" applyFill="0" applyBorder="0" applyAlignment="0" applyProtection="0"/>
    <xf numFmtId="174" fontId="5" fillId="0" borderId="0"/>
    <xf numFmtId="180" fontId="5" fillId="0" borderId="0" applyFill="0" applyBorder="0" applyAlignment="0"/>
    <xf numFmtId="178" fontId="37" fillId="0" borderId="0" applyFill="0" applyBorder="0" applyAlignment="0"/>
    <xf numFmtId="180" fontId="5" fillId="0" borderId="0" applyFill="0" applyBorder="0" applyAlignment="0"/>
    <xf numFmtId="183" fontId="5" fillId="0" borderId="0" applyFill="0" applyBorder="0" applyAlignment="0"/>
    <xf numFmtId="178" fontId="37" fillId="0" borderId="0" applyFill="0" applyBorder="0" applyAlignment="0"/>
    <xf numFmtId="0" fontId="46" fillId="0" borderId="0" applyNumberFormat="0" applyAlignment="0">
      <alignment horizontal="left"/>
    </xf>
    <xf numFmtId="189" fontId="5" fillId="0" borderId="0" applyFont="0" applyFill="0" applyBorder="0" applyAlignment="0" applyProtection="0"/>
    <xf numFmtId="189" fontId="5" fillId="0" borderId="0" applyFont="0" applyFill="0" applyBorder="0" applyAlignment="0" applyProtection="0"/>
    <xf numFmtId="189" fontId="31" fillId="0" borderId="0" applyFont="0" applyFill="0" applyBorder="0" applyAlignment="0" applyProtection="0"/>
    <xf numFmtId="0" fontId="15" fillId="0" borderId="0" applyNumberFormat="0" applyFill="0" applyBorder="0" applyAlignment="0" applyProtection="0"/>
    <xf numFmtId="190" fontId="39" fillId="0" borderId="0">
      <protection locked="0"/>
    </xf>
    <xf numFmtId="0" fontId="47" fillId="0" borderId="0" applyNumberFormat="0" applyFill="0" applyBorder="0" applyAlignment="0" applyProtection="0">
      <alignment vertical="top"/>
      <protection locked="0"/>
    </xf>
    <xf numFmtId="191" fontId="45" fillId="0" borderId="0" applyFont="0">
      <alignment horizontal="left"/>
      <protection locked="0"/>
    </xf>
    <xf numFmtId="0" fontId="31" fillId="0" borderId="9" applyNumberFormat="0" applyFill="0" applyBorder="0" applyAlignment="0" applyProtection="0">
      <protection locked="0"/>
    </xf>
    <xf numFmtId="192" fontId="48" fillId="0" borderId="1">
      <alignment horizontal="right"/>
    </xf>
    <xf numFmtId="0" fontId="16" fillId="4" borderId="0" applyNumberFormat="0" applyBorder="0" applyAlignment="0" applyProtection="0"/>
    <xf numFmtId="38" fontId="49" fillId="23" borderId="0" applyNumberFormat="0" applyBorder="0" applyAlignment="0" applyProtection="0"/>
    <xf numFmtId="185" fontId="50" fillId="0" borderId="0">
      <alignment horizontal="left"/>
    </xf>
    <xf numFmtId="0" fontId="51" fillId="0" borderId="10" applyNumberFormat="0" applyAlignment="0" applyProtection="0">
      <alignment horizontal="left" vertical="center"/>
    </xf>
    <xf numFmtId="0" fontId="51" fillId="0" borderId="11">
      <alignment horizontal="left" vertical="center"/>
    </xf>
    <xf numFmtId="0" fontId="17" fillId="0" borderId="12" applyNumberFormat="0" applyFill="0" applyAlignment="0" applyProtection="0"/>
    <xf numFmtId="0" fontId="39" fillId="0" borderId="0">
      <protection locked="0"/>
    </xf>
    <xf numFmtId="0" fontId="18" fillId="0" borderId="13" applyNumberFormat="0" applyFill="0" applyAlignment="0" applyProtection="0"/>
    <xf numFmtId="0" fontId="52" fillId="0" borderId="0">
      <protection locked="0"/>
    </xf>
    <xf numFmtId="0" fontId="19" fillId="0" borderId="14" applyNumberFormat="0" applyFill="0" applyAlignment="0" applyProtection="0"/>
    <xf numFmtId="0" fontId="19" fillId="0" borderId="0" applyNumberFormat="0" applyFill="0" applyBorder="0" applyAlignment="0" applyProtection="0"/>
    <xf numFmtId="0" fontId="53" fillId="0" borderId="0" applyProtection="0"/>
    <xf numFmtId="0" fontId="51" fillId="0" borderId="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193" fontId="5" fillId="0" borderId="0" applyProtection="0">
      <alignment horizontal="center"/>
    </xf>
    <xf numFmtId="10" fontId="49" fillId="24" borderId="15" applyNumberFormat="0" applyBorder="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185" fontId="45" fillId="0" borderId="0" applyFont="0">
      <alignment horizontal="left"/>
    </xf>
    <xf numFmtId="185" fontId="45" fillId="0" borderId="0" applyFont="0" applyFill="0" applyBorder="0">
      <alignment horizontal="left"/>
    </xf>
    <xf numFmtId="0" fontId="55" fillId="25" borderId="7"/>
    <xf numFmtId="40" fontId="49" fillId="0" borderId="0" applyFont="0">
      <protection locked="0"/>
    </xf>
    <xf numFmtId="0" fontId="56" fillId="0" borderId="0"/>
    <xf numFmtId="0" fontId="57" fillId="0" borderId="16"/>
    <xf numFmtId="180" fontId="5" fillId="0" borderId="0" applyFill="0" applyBorder="0" applyAlignment="0"/>
    <xf numFmtId="178" fontId="37" fillId="0" borderId="0" applyFill="0" applyBorder="0" applyAlignment="0"/>
    <xf numFmtId="180" fontId="5" fillId="0" borderId="0" applyFill="0" applyBorder="0" applyAlignment="0"/>
    <xf numFmtId="183" fontId="5" fillId="0" borderId="0" applyFill="0" applyBorder="0" applyAlignment="0"/>
    <xf numFmtId="178" fontId="37" fillId="0" borderId="0" applyFill="0" applyBorder="0" applyAlignment="0"/>
    <xf numFmtId="0" fontId="21" fillId="0" borderId="17" applyNumberFormat="0" applyFill="0" applyAlignment="0" applyProtection="0"/>
    <xf numFmtId="185" fontId="45" fillId="0" borderId="0" applyFont="0" applyFill="0" applyBorder="0">
      <alignment horizontal="left"/>
    </xf>
    <xf numFmtId="185" fontId="45" fillId="0" borderId="0" applyFont="0" applyFill="0" applyBorder="0">
      <alignment horizontal="left"/>
    </xf>
    <xf numFmtId="188" fontId="58" fillId="0" borderId="0">
      <alignment horizontal="left" vertical="top"/>
      <protection locked="0"/>
    </xf>
    <xf numFmtId="188" fontId="49" fillId="0" borderId="0" applyFont="0"/>
    <xf numFmtId="194" fontId="5" fillId="0" borderId="0" applyFont="0" applyFill="0" applyBorder="0" applyAlignment="0" applyProtection="0"/>
    <xf numFmtId="195" fontId="5" fillId="0" borderId="0" applyFont="0" applyFill="0" applyBorder="0" applyAlignment="0" applyProtection="0"/>
    <xf numFmtId="185" fontId="45" fillId="0" borderId="0" applyFont="0" applyFill="0" applyBorder="0">
      <alignment horizontal="left"/>
    </xf>
    <xf numFmtId="196" fontId="5" fillId="0" borderId="0" applyFont="0" applyFill="0" applyBorder="0" applyAlignment="0" applyProtection="0"/>
    <xf numFmtId="197" fontId="5" fillId="0" borderId="0" applyFont="0" applyFill="0" applyBorder="0" applyAlignment="0" applyProtection="0"/>
    <xf numFmtId="185" fontId="45" fillId="0" borderId="0" applyFont="0">
      <alignment horizontal="left"/>
    </xf>
    <xf numFmtId="0" fontId="22" fillId="26" borderId="0" applyNumberFormat="0" applyBorder="0" applyAlignment="0" applyProtection="0"/>
    <xf numFmtId="37" fontId="59" fillId="0" borderId="0"/>
    <xf numFmtId="0" fontId="38" fillId="0" borderId="0"/>
    <xf numFmtId="170"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61" fillId="0" borderId="0"/>
    <xf numFmtId="0" fontId="82" fillId="0" borderId="0"/>
    <xf numFmtId="0" fontId="82"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5" fillId="0" borderId="0"/>
    <xf numFmtId="0" fontId="9" fillId="0" borderId="0"/>
    <xf numFmtId="0" fontId="9"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82" fillId="0" borderId="0"/>
    <xf numFmtId="0" fontId="5" fillId="0" borderId="0"/>
    <xf numFmtId="0" fontId="9" fillId="0" borderId="0"/>
    <xf numFmtId="0" fontId="5"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6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alignment vertical="top"/>
    </xf>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xf numFmtId="0" fontId="9" fillId="0" borderId="0"/>
    <xf numFmtId="0" fontId="82" fillId="0" borderId="0"/>
    <xf numFmtId="0" fontId="9" fillId="0" borderId="0"/>
    <xf numFmtId="0" fontId="8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2" fillId="0" borderId="0"/>
    <xf numFmtId="0" fontId="82" fillId="0" borderId="0"/>
    <xf numFmtId="0" fontId="82" fillId="0" borderId="0"/>
    <xf numFmtId="0" fontId="82" fillId="0" borderId="0"/>
    <xf numFmtId="0" fontId="62" fillId="0" borderId="0"/>
    <xf numFmtId="0" fontId="9" fillId="0" borderId="0"/>
    <xf numFmtId="0" fontId="5" fillId="0" borderId="0"/>
    <xf numFmtId="0" fontId="5" fillId="0" borderId="0"/>
    <xf numFmtId="0" fontId="5" fillId="0" borderId="0"/>
    <xf numFmtId="0" fontId="5" fillId="0" borderId="0"/>
    <xf numFmtId="0" fontId="85" fillId="0" borderId="0"/>
    <xf numFmtId="0" fontId="85" fillId="0" borderId="0"/>
    <xf numFmtId="0" fontId="8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5" fillId="0" borderId="0"/>
    <xf numFmtId="0" fontId="9" fillId="0" borderId="0"/>
    <xf numFmtId="0" fontId="9" fillId="0" borderId="0"/>
    <xf numFmtId="0" fontId="9"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5" fillId="0" borderId="0"/>
    <xf numFmtId="0" fontId="5" fillId="0" borderId="0"/>
    <xf numFmtId="0" fontId="5" fillId="0" borderId="0"/>
    <xf numFmtId="0" fontId="5" fillId="0" borderId="0"/>
    <xf numFmtId="0" fontId="5" fillId="0" borderId="0"/>
    <xf numFmtId="0" fontId="82" fillId="0" borderId="0"/>
    <xf numFmtId="0" fontId="82" fillId="0" borderId="0"/>
    <xf numFmtId="0" fontId="31" fillId="0" borderId="0"/>
    <xf numFmtId="0" fontId="31" fillId="0" borderId="0"/>
    <xf numFmtId="0" fontId="31" fillId="0" borderId="0"/>
    <xf numFmtId="0" fontId="31" fillId="0" borderId="0"/>
    <xf numFmtId="0" fontId="5" fillId="0" borderId="0"/>
    <xf numFmtId="0" fontId="5" fillId="0" borderId="0"/>
    <xf numFmtId="0" fontId="5" fillId="0" borderId="0"/>
    <xf numFmtId="0" fontId="9" fillId="0" borderId="0"/>
    <xf numFmtId="0" fontId="9" fillId="0" borderId="0"/>
    <xf numFmtId="0" fontId="9" fillId="0" borderId="0"/>
    <xf numFmtId="0" fontId="5" fillId="0" borderId="0"/>
    <xf numFmtId="0" fontId="5" fillId="0" borderId="0"/>
    <xf numFmtId="0" fontId="5" fillId="0" borderId="0"/>
    <xf numFmtId="0" fontId="9" fillId="0" borderId="0"/>
    <xf numFmtId="0" fontId="9" fillId="0" borderId="0"/>
    <xf numFmtId="0" fontId="44" fillId="0" borderId="0"/>
    <xf numFmtId="0" fontId="5" fillId="0" borderId="0"/>
    <xf numFmtId="0" fontId="44" fillId="0" borderId="0"/>
    <xf numFmtId="0" fontId="5" fillId="0" borderId="0"/>
    <xf numFmtId="0" fontId="5" fillId="0" borderId="0"/>
    <xf numFmtId="0" fontId="82" fillId="0" borderId="0"/>
    <xf numFmtId="0" fontId="82" fillId="0" borderId="0"/>
    <xf numFmtId="0" fontId="81" fillId="0" borderId="0"/>
    <xf numFmtId="0" fontId="81"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44"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4" fillId="0" borderId="0"/>
    <xf numFmtId="0" fontId="5"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31" fillId="0" borderId="0"/>
    <xf numFmtId="0" fontId="44" fillId="0" borderId="0"/>
    <xf numFmtId="0" fontId="5" fillId="0" borderId="0"/>
    <xf numFmtId="0" fontId="5" fillId="0" borderId="0"/>
    <xf numFmtId="0" fontId="5" fillId="0" borderId="0"/>
    <xf numFmtId="0" fontId="5" fillId="0" borderId="0"/>
    <xf numFmtId="0" fontId="5" fillId="0" borderId="0"/>
    <xf numFmtId="0" fontId="86" fillId="0" borderId="0"/>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2" fillId="0" borderId="0"/>
    <xf numFmtId="0" fontId="5" fillId="0" borderId="0"/>
    <xf numFmtId="0" fontId="8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7" borderId="18" applyNumberFormat="0" applyFont="0" applyAlignment="0" applyProtection="0"/>
    <xf numFmtId="0" fontId="5" fillId="27" borderId="18" applyNumberFormat="0" applyFont="0" applyAlignment="0" applyProtection="0"/>
    <xf numFmtId="191" fontId="49" fillId="0" borderId="0" applyFont="0">
      <protection locked="0"/>
    </xf>
    <xf numFmtId="0" fontId="23" fillId="20" borderId="19" applyNumberFormat="0" applyAlignment="0" applyProtection="0"/>
    <xf numFmtId="0" fontId="63" fillId="28" borderId="0"/>
    <xf numFmtId="182" fontId="38" fillId="0" borderId="0" applyFont="0" applyFill="0" applyBorder="0" applyAlignment="0" applyProtection="0"/>
    <xf numFmtId="198"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4" fillId="0" borderId="0" applyFont="0"/>
    <xf numFmtId="180" fontId="5" fillId="0" borderId="0" applyFill="0" applyBorder="0" applyAlignment="0"/>
    <xf numFmtId="178" fontId="37" fillId="0" borderId="0" applyFill="0" applyBorder="0" applyAlignment="0"/>
    <xf numFmtId="180" fontId="5" fillId="0" borderId="0" applyFill="0" applyBorder="0" applyAlignment="0"/>
    <xf numFmtId="183" fontId="5" fillId="0" borderId="0" applyFill="0" applyBorder="0" applyAlignment="0"/>
    <xf numFmtId="178" fontId="37" fillId="0" borderId="0" applyFill="0" applyBorder="0" applyAlignment="0"/>
    <xf numFmtId="40" fontId="45" fillId="0" borderId="0" applyFont="0">
      <protection locked="0"/>
    </xf>
    <xf numFmtId="40" fontId="50" fillId="0" borderId="0" applyFont="0">
      <protection locked="0"/>
    </xf>
    <xf numFmtId="3" fontId="65" fillId="0" borderId="0"/>
    <xf numFmtId="0" fontId="43" fillId="0" borderId="0"/>
    <xf numFmtId="199" fontId="66" fillId="0" borderId="0" applyNumberFormat="0" applyFill="0" applyBorder="0" applyAlignment="0" applyProtection="0">
      <alignment horizontal="left"/>
    </xf>
    <xf numFmtId="0" fontId="44" fillId="0" borderId="0">
      <alignment horizontal="justify" vertical="top" wrapText="1"/>
    </xf>
    <xf numFmtId="188" fontId="67" fillId="0" borderId="0" applyFont="0">
      <alignment horizontal="left"/>
    </xf>
    <xf numFmtId="0" fontId="68" fillId="0" borderId="0" applyNumberFormat="0" applyFill="0" applyBorder="0" applyAlignment="0" applyProtection="0">
      <alignment vertical="top"/>
      <protection locked="0"/>
    </xf>
    <xf numFmtId="0" fontId="69" fillId="0" borderId="0"/>
    <xf numFmtId="0" fontId="70" fillId="0" borderId="0"/>
    <xf numFmtId="0" fontId="27" fillId="0" borderId="0"/>
    <xf numFmtId="0" fontId="71" fillId="0" borderId="0" applyNumberFormat="0" applyProtection="0">
      <alignment wrapText="1"/>
      <protection locked="0"/>
    </xf>
    <xf numFmtId="40" fontId="72" fillId="0" borderId="0" applyBorder="0">
      <alignment horizontal="right"/>
    </xf>
    <xf numFmtId="188" fontId="45" fillId="0" borderId="0" applyFont="0">
      <protection locked="0"/>
    </xf>
    <xf numFmtId="188" fontId="45" fillId="0" borderId="0" applyFill="0" applyProtection="0">
      <protection locked="0"/>
    </xf>
    <xf numFmtId="185" fontId="73" fillId="29" borderId="0" applyNumberFormat="0" applyAlignment="0">
      <alignment horizontal="left" vertical="top"/>
    </xf>
    <xf numFmtId="0" fontId="43" fillId="0" borderId="7"/>
    <xf numFmtId="49" fontId="26" fillId="0" borderId="0" applyFill="0" applyBorder="0" applyAlignment="0"/>
    <xf numFmtId="200" fontId="5" fillId="0" borderId="0" applyFill="0" applyBorder="0" applyAlignment="0"/>
    <xf numFmtId="201" fontId="5" fillId="0" borderId="0" applyFill="0" applyBorder="0" applyAlignment="0"/>
    <xf numFmtId="40" fontId="74" fillId="0" borderId="0"/>
    <xf numFmtId="0" fontId="75" fillId="30" borderId="0"/>
    <xf numFmtId="0" fontId="24" fillId="0" borderId="0" applyNumberFormat="0" applyFill="0" applyBorder="0" applyAlignment="0" applyProtection="0"/>
    <xf numFmtId="185" fontId="76" fillId="0" borderId="20" applyNumberFormat="0" applyFill="0" applyProtection="0">
      <alignment horizontal="center"/>
    </xf>
    <xf numFmtId="0" fontId="8" fillId="0" borderId="21" applyNumberFormat="0" applyFill="0" applyAlignment="0" applyProtection="0"/>
    <xf numFmtId="0" fontId="39" fillId="0" borderId="22">
      <protection locked="0"/>
    </xf>
    <xf numFmtId="188" fontId="50" fillId="0" borderId="0"/>
    <xf numFmtId="0" fontId="55" fillId="0" borderId="23"/>
    <xf numFmtId="0" fontId="55" fillId="0" borderId="7"/>
    <xf numFmtId="202" fontId="5" fillId="0" borderId="0" applyFont="0" applyFill="0" applyBorder="0" applyAlignment="0" applyProtection="0"/>
    <xf numFmtId="203" fontId="5" fillId="0" borderId="0" applyFont="0" applyFill="0" applyBorder="0" applyAlignment="0" applyProtection="0"/>
    <xf numFmtId="204" fontId="45" fillId="0" borderId="0" applyFill="0">
      <alignment horizontal="center"/>
    </xf>
    <xf numFmtId="188" fontId="45" fillId="0" borderId="0" applyFont="0">
      <alignment horizontal="center"/>
      <protection locked="0"/>
    </xf>
    <xf numFmtId="170" fontId="58" fillId="0" borderId="15">
      <alignment horizontal="center" vertical="center"/>
    </xf>
    <xf numFmtId="170" fontId="58" fillId="0" borderId="15">
      <alignment horizontal="center" vertical="center"/>
    </xf>
    <xf numFmtId="205" fontId="5" fillId="0" borderId="0" applyFont="0" applyFill="0" applyBorder="0" applyAlignment="0" applyProtection="0"/>
    <xf numFmtId="206" fontId="5" fillId="0" borderId="0" applyFont="0" applyFill="0" applyBorder="0" applyAlignment="0" applyProtection="0"/>
    <xf numFmtId="207" fontId="5" fillId="0" borderId="0" applyFont="0" applyFill="0" applyBorder="0" applyAlignment="0" applyProtection="0"/>
    <xf numFmtId="208" fontId="5" fillId="0" borderId="0" applyFont="0" applyFill="0" applyBorder="0" applyAlignment="0" applyProtection="0"/>
    <xf numFmtId="0" fontId="25" fillId="0" borderId="0" applyNumberFormat="0" applyFill="0" applyBorder="0" applyAlignment="0" applyProtection="0"/>
    <xf numFmtId="40" fontId="77" fillId="0" borderId="0" applyFont="0" applyFill="0" applyBorder="0" applyAlignment="0" applyProtection="0"/>
    <xf numFmtId="38" fontId="77" fillId="0" borderId="0" applyFont="0" applyFill="0" applyBorder="0" applyAlignment="0" applyProtection="0"/>
    <xf numFmtId="0" fontId="77" fillId="0" borderId="0" applyFont="0" applyFill="0" applyBorder="0" applyAlignment="0" applyProtection="0"/>
    <xf numFmtId="0" fontId="77" fillId="0" borderId="0" applyFont="0" applyFill="0" applyBorder="0" applyAlignment="0" applyProtection="0"/>
    <xf numFmtId="10" fontId="5" fillId="0" borderId="0" applyFont="0" applyFill="0" applyBorder="0" applyAlignment="0" applyProtection="0"/>
    <xf numFmtId="0" fontId="78" fillId="0" borderId="0"/>
    <xf numFmtId="205" fontId="5" fillId="0" borderId="0" applyFont="0" applyFill="0" applyBorder="0" applyAlignment="0" applyProtection="0"/>
    <xf numFmtId="206" fontId="5" fillId="0" borderId="0" applyFont="0" applyFill="0" applyBorder="0" applyAlignment="0" applyProtection="0"/>
    <xf numFmtId="209" fontId="79" fillId="0" borderId="0" applyFont="0" applyFill="0" applyBorder="0" applyAlignment="0" applyProtection="0"/>
    <xf numFmtId="210" fontId="79" fillId="0" borderId="0" applyFont="0" applyFill="0" applyBorder="0" applyAlignment="0" applyProtection="0"/>
    <xf numFmtId="0" fontId="80" fillId="0" borderId="0"/>
    <xf numFmtId="0" fontId="62" fillId="0" borderId="0"/>
    <xf numFmtId="202" fontId="5" fillId="0" borderId="0" applyFont="0" applyFill="0" applyBorder="0" applyAlignment="0" applyProtection="0"/>
    <xf numFmtId="0" fontId="5" fillId="0" borderId="0"/>
    <xf numFmtId="0" fontId="5" fillId="0" borderId="0"/>
    <xf numFmtId="0" fontId="27" fillId="0" borderId="0"/>
    <xf numFmtId="0" fontId="27" fillId="0" borderId="0"/>
    <xf numFmtId="0" fontId="28" fillId="0" borderId="0"/>
    <xf numFmtId="0" fontId="28" fillId="0" borderId="0"/>
    <xf numFmtId="0" fontId="27" fillId="0" borderId="0"/>
    <xf numFmtId="0" fontId="27" fillId="0" borderId="0"/>
    <xf numFmtId="0" fontId="28" fillId="0" borderId="0"/>
    <xf numFmtId="0" fontId="28" fillId="0" borderId="0"/>
    <xf numFmtId="0" fontId="27" fillId="0" borderId="0"/>
    <xf numFmtId="0" fontId="28" fillId="0" borderId="0"/>
    <xf numFmtId="0" fontId="27" fillId="0" borderId="0"/>
    <xf numFmtId="0" fontId="28" fillId="0" borderId="0"/>
    <xf numFmtId="0" fontId="27" fillId="0" borderId="0"/>
    <xf numFmtId="0" fontId="30" fillId="0" borderId="0"/>
    <xf numFmtId="0" fontId="27" fillId="0" borderId="0"/>
    <xf numFmtId="0" fontId="27" fillId="0" borderId="0"/>
    <xf numFmtId="0" fontId="28" fillId="0" borderId="0"/>
    <xf numFmtId="0" fontId="28" fillId="0" borderId="0"/>
    <xf numFmtId="165" fontId="5" fillId="0" borderId="0" applyFont="0" applyFill="0" applyBorder="0" applyAlignment="0" applyProtection="0"/>
    <xf numFmtId="0" fontId="27" fillId="0" borderId="0"/>
    <xf numFmtId="0" fontId="27" fillId="0" borderId="0"/>
    <xf numFmtId="165" fontId="5" fillId="0" borderId="0" applyFont="0" applyFill="0" applyBorder="0" applyAlignment="0" applyProtection="0"/>
    <xf numFmtId="0" fontId="28" fillId="0" borderId="0"/>
    <xf numFmtId="0" fontId="28"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83" fillId="32" borderId="0" applyNumberFormat="0" applyBorder="0" applyAlignment="0" applyProtection="0"/>
    <xf numFmtId="0" fontId="83"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83" fillId="3" borderId="0" applyNumberFormat="0" applyBorder="0" applyAlignment="0" applyProtection="0"/>
    <xf numFmtId="0" fontId="83" fillId="3" borderId="0" applyNumberFormat="0" applyBorder="0" applyAlignment="0" applyProtection="0"/>
    <xf numFmtId="0" fontId="83" fillId="3" borderId="0" applyNumberFormat="0" applyBorder="0" applyAlignment="0" applyProtection="0"/>
    <xf numFmtId="0" fontId="83"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83"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83" fillId="3" borderId="0" applyNumberFormat="0" applyBorder="0" applyAlignment="0" applyProtection="0"/>
    <xf numFmtId="0" fontId="83" fillId="32" borderId="0" applyNumberFormat="0" applyBorder="0" applyAlignment="0" applyProtection="0"/>
    <xf numFmtId="0" fontId="83" fillId="32" borderId="0" applyNumberFormat="0" applyBorder="0" applyAlignment="0" applyProtection="0"/>
    <xf numFmtId="0" fontId="83" fillId="3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13" fillId="20" borderId="4" applyNumberFormat="0" applyAlignment="0" applyProtection="0"/>
    <xf numFmtId="0" fontId="93" fillId="0" borderId="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0" fontId="14" fillId="21" borderId="5" applyNumberFormat="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8"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203"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8"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11" fontId="5" fillId="0" borderId="0" applyFill="0" applyBorder="0" applyAlignment="0" applyProtection="0"/>
    <xf numFmtId="211" fontId="5" fillId="0" borderId="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0" fontId="9" fillId="0" borderId="0" applyFont="0" applyFill="0" applyBorder="0" applyAlignment="0" applyProtection="0"/>
    <xf numFmtId="165" fontId="43" fillId="0" borderId="0" applyFont="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9" fillId="0" borderId="0" applyFont="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165" fontId="5" fillId="0" borderId="0" applyFont="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165" fontId="5" fillId="0" borderId="0" applyFont="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211" fontId="5" fillId="0" borderId="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11" fontId="5" fillId="0" borderId="0" applyFill="0" applyBorder="0" applyAlignment="0" applyProtection="0"/>
    <xf numFmtId="211" fontId="5" fillId="0" borderId="0" applyFill="0" applyBorder="0" applyAlignment="0" applyProtection="0"/>
    <xf numFmtId="211" fontId="5" fillId="0" borderId="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212" fontId="9" fillId="0" borderId="0" applyFont="0" applyFill="0" applyBorder="0" applyAlignment="0" applyProtection="0"/>
    <xf numFmtId="212" fontId="9" fillId="0" borderId="0" applyFont="0" applyFill="0" applyBorder="0" applyAlignment="0" applyProtection="0"/>
    <xf numFmtId="212" fontId="9" fillId="0" borderId="0" applyFont="0" applyFill="0" applyBorder="0" applyAlignment="0" applyProtection="0"/>
    <xf numFmtId="212"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12" fontId="9" fillId="0" borderId="0" applyFont="0" applyFill="0" applyBorder="0" applyAlignment="0" applyProtection="0"/>
    <xf numFmtId="203" fontId="5"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213" fontId="88" fillId="0" borderId="0" applyFont="0" applyFill="0" applyBorder="0" applyAlignment="0" applyProtection="0"/>
    <xf numFmtId="213" fontId="88" fillId="0" borderId="0" applyFont="0" applyFill="0" applyBorder="0" applyAlignment="0" applyProtection="0"/>
    <xf numFmtId="213" fontId="88" fillId="0" borderId="0" applyFont="0" applyFill="0" applyBorder="0" applyAlignment="0" applyProtection="0"/>
    <xf numFmtId="213" fontId="88"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9"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215" fontId="31" fillId="0" borderId="0">
      <alignment horizontal="center"/>
    </xf>
    <xf numFmtId="0" fontId="39" fillId="0" borderId="0">
      <protection locked="0"/>
    </xf>
    <xf numFmtId="0" fontId="89" fillId="0" borderId="0"/>
    <xf numFmtId="0" fontId="44" fillId="0" borderId="0"/>
    <xf numFmtId="0" fontId="90" fillId="0" borderId="0"/>
    <xf numFmtId="0" fontId="9" fillId="0" borderId="0"/>
    <xf numFmtId="0" fontId="9" fillId="0" borderId="0"/>
    <xf numFmtId="0" fontId="9" fillId="0" borderId="0"/>
    <xf numFmtId="0" fontId="9"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16" fontId="5" fillId="0" borderId="0">
      <protection locked="0"/>
    </xf>
    <xf numFmtId="216" fontId="5" fillId="0" borderId="0">
      <protection locked="0"/>
    </xf>
    <xf numFmtId="216" fontId="5" fillId="0" borderId="0">
      <protection locked="0"/>
    </xf>
    <xf numFmtId="216" fontId="5" fillId="0" borderId="0">
      <protection locked="0"/>
    </xf>
    <xf numFmtId="216" fontId="5" fillId="0" borderId="0">
      <protection locked="0"/>
    </xf>
    <xf numFmtId="216" fontId="5" fillId="0" borderId="0">
      <protection locked="0"/>
    </xf>
    <xf numFmtId="216" fontId="5" fillId="0" borderId="0">
      <protection locked="0"/>
    </xf>
    <xf numFmtId="0" fontId="99" fillId="3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99" fillId="33" borderId="0" applyNumberFormat="0" applyBorder="0" applyAlignment="0" applyProtection="0"/>
    <xf numFmtId="0" fontId="99" fillId="33" borderId="0" applyNumberFormat="0" applyBorder="0" applyAlignment="0" applyProtection="0"/>
    <xf numFmtId="0" fontId="99" fillId="3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00" fillId="0" borderId="0">
      <alignment horizontal="center"/>
    </xf>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7" fillId="0" borderId="12"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00" fillId="0" borderId="0">
      <alignment horizontal="center" textRotation="90"/>
    </xf>
    <xf numFmtId="0" fontId="53" fillId="0" borderId="0" applyProtection="0"/>
    <xf numFmtId="0" fontId="53" fillId="0" borderId="0" applyProtection="0"/>
    <xf numFmtId="0" fontId="53" fillId="0" borderId="0" applyProtection="0"/>
    <xf numFmtId="0" fontId="53" fillId="0" borderId="0" applyProtection="0"/>
    <xf numFmtId="0" fontId="53" fillId="0" borderId="0" applyProtection="0"/>
    <xf numFmtId="0" fontId="100" fillId="0" borderId="0">
      <alignment horizontal="center" textRotation="90"/>
    </xf>
    <xf numFmtId="0" fontId="100" fillId="0" borderId="0">
      <alignment horizontal="center" textRotation="90"/>
    </xf>
    <xf numFmtId="0" fontId="100" fillId="0" borderId="0">
      <alignment horizontal="center" textRotation="90"/>
    </xf>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0" fillId="7" borderId="4" applyNumberFormat="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0" fontId="21" fillId="0" borderId="17" applyNumberFormat="0" applyFill="0" applyAlignment="0" applyProtection="0"/>
    <xf numFmtId="164" fontId="62" fillId="0" borderId="0" applyFont="0" applyFill="0" applyBorder="0" applyAlignment="0" applyProtection="0"/>
    <xf numFmtId="0" fontId="94" fillId="0" borderId="24"/>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38" fillId="0" borderId="0"/>
    <xf numFmtId="0" fontId="5" fillId="0" borderId="0"/>
    <xf numFmtId="0" fontId="5" fillId="0" borderId="0"/>
    <xf numFmtId="0" fontId="5" fillId="0" borderId="0"/>
    <xf numFmtId="0" fontId="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2" fillId="0" borderId="0"/>
    <xf numFmtId="0" fontId="82" fillId="0" borderId="0"/>
    <xf numFmtId="0" fontId="82" fillId="0" borderId="0"/>
    <xf numFmtId="0" fontId="8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xf numFmtId="0" fontId="5"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9" fillId="0" borderId="0"/>
    <xf numFmtId="0" fontId="82" fillId="0" borderId="0"/>
    <xf numFmtId="0" fontId="82" fillId="0" borderId="0"/>
    <xf numFmtId="0" fontId="82" fillId="0" borderId="0"/>
    <xf numFmtId="0" fontId="82" fillId="0" borderId="0"/>
    <xf numFmtId="0" fontId="9" fillId="0" borderId="0"/>
    <xf numFmtId="0" fontId="9" fillId="0" borderId="0"/>
    <xf numFmtId="0" fontId="9" fillId="0" borderId="0"/>
    <xf numFmtId="0" fontId="10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01" fillId="0" borderId="0"/>
    <xf numFmtId="0" fontId="101" fillId="0" borderId="0"/>
    <xf numFmtId="0" fontId="101"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5" fillId="0" borderId="0">
      <alignment vertical="top"/>
    </xf>
    <xf numFmtId="0" fontId="82" fillId="0" borderId="0"/>
    <xf numFmtId="0" fontId="82" fillId="0" borderId="0"/>
    <xf numFmtId="0" fontId="82" fillId="0" borderId="0"/>
    <xf numFmtId="0" fontId="82" fillId="0" borderId="0"/>
    <xf numFmtId="0" fontId="5" fillId="0" borderId="0">
      <alignment vertical="top"/>
    </xf>
    <xf numFmtId="0" fontId="5" fillId="0" borderId="0">
      <alignment vertical="top"/>
    </xf>
    <xf numFmtId="0" fontId="5" fillId="0" borderId="0">
      <alignment vertical="top"/>
    </xf>
    <xf numFmtId="0" fontId="5" fillId="0" borderId="0">
      <alignment vertical="top"/>
    </xf>
    <xf numFmtId="0" fontId="91" fillId="0" borderId="0"/>
    <xf numFmtId="0" fontId="91" fillId="0" borderId="0"/>
    <xf numFmtId="0" fontId="91" fillId="0" borderId="0"/>
    <xf numFmtId="0" fontId="9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5" fillId="0" borderId="0"/>
    <xf numFmtId="0" fontId="5" fillId="0" borderId="0"/>
    <xf numFmtId="0" fontId="5" fillId="0" borderId="0"/>
    <xf numFmtId="0" fontId="5" fillId="0" borderId="0"/>
    <xf numFmtId="0" fontId="81" fillId="0" borderId="0"/>
    <xf numFmtId="0" fontId="81" fillId="0" borderId="0"/>
    <xf numFmtId="0" fontId="81" fillId="0" borderId="0"/>
    <xf numFmtId="0" fontId="81" fillId="0" borderId="0"/>
    <xf numFmtId="0" fontId="5"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2" fillId="0" borderId="0"/>
    <xf numFmtId="0" fontId="5"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5" fillId="0" borderId="0"/>
    <xf numFmtId="0" fontId="5" fillId="0" borderId="0"/>
    <xf numFmtId="0" fontId="5" fillId="0" borderId="0"/>
    <xf numFmtId="0" fontId="5" fillId="0" borderId="0"/>
    <xf numFmtId="0" fontId="5" fillId="0" borderId="0"/>
    <xf numFmtId="0" fontId="82" fillId="0" borderId="0"/>
    <xf numFmtId="0" fontId="82" fillId="0" borderId="0"/>
    <xf numFmtId="0" fontId="82" fillId="0" borderId="0"/>
    <xf numFmtId="0" fontId="82" fillId="0" borderId="0"/>
    <xf numFmtId="0" fontId="5" fillId="0" borderId="0"/>
    <xf numFmtId="0" fontId="5" fillId="0" borderId="0"/>
    <xf numFmtId="0" fontId="5" fillId="0" borderId="0"/>
    <xf numFmtId="0" fontId="5" fillId="0" borderId="0"/>
    <xf numFmtId="0" fontId="82" fillId="0" borderId="0"/>
    <xf numFmtId="0" fontId="82" fillId="0" borderId="0"/>
    <xf numFmtId="0" fontId="82" fillId="0" borderId="0"/>
    <xf numFmtId="0" fontId="82" fillId="0" borderId="0"/>
    <xf numFmtId="0" fontId="5" fillId="0" borderId="0"/>
    <xf numFmtId="0" fontId="5" fillId="0" borderId="0"/>
    <xf numFmtId="0" fontId="5" fillId="0" borderId="0"/>
    <xf numFmtId="0" fontId="5" fillId="0" borderId="0"/>
    <xf numFmtId="0" fontId="82" fillId="0" borderId="0"/>
    <xf numFmtId="0" fontId="82" fillId="0" borderId="0"/>
    <xf numFmtId="0" fontId="82" fillId="0" borderId="0"/>
    <xf numFmtId="0" fontId="31" fillId="0" borderId="0" applyNumberFormat="0" applyFill="0" applyBorder="0" applyProtection="0">
      <alignment vertical="top" wrapText="1"/>
    </xf>
    <xf numFmtId="0" fontId="31" fillId="0" borderId="0"/>
    <xf numFmtId="0" fontId="31" fillId="0" borderId="0"/>
    <xf numFmtId="0" fontId="31" fillId="0" borderId="0"/>
    <xf numFmtId="0" fontId="31" fillId="0" borderId="0"/>
    <xf numFmtId="0" fontId="31"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5" fillId="0" borderId="0"/>
    <xf numFmtId="0" fontId="5" fillId="0" borderId="0"/>
    <xf numFmtId="0" fontId="5" fillId="0" borderId="0"/>
    <xf numFmtId="0" fontId="5" fillId="0" borderId="0"/>
    <xf numFmtId="0" fontId="92" fillId="0" borderId="0"/>
    <xf numFmtId="0" fontId="92" fillId="0" borderId="0"/>
    <xf numFmtId="0" fontId="92" fillId="0" borderId="0"/>
    <xf numFmtId="0" fontId="9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82" fillId="0" borderId="0"/>
    <xf numFmtId="0" fontId="82" fillId="0" borderId="0"/>
    <xf numFmtId="0" fontId="82" fillId="0" borderId="0"/>
    <xf numFmtId="0" fontId="82" fillId="0" borderId="0"/>
    <xf numFmtId="0" fontId="31" fillId="0" borderId="0"/>
    <xf numFmtId="0" fontId="31"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5" fillId="0" borderId="0"/>
    <xf numFmtId="0" fontId="5" fillId="0" borderId="0"/>
    <xf numFmtId="0" fontId="5" fillId="0" borderId="0"/>
    <xf numFmtId="0" fontId="31" fillId="0" borderId="0" applyNumberFormat="0" applyFill="0" applyBorder="0" applyProtection="0">
      <alignment vertical="top" wrapText="1"/>
    </xf>
    <xf numFmtId="0" fontId="31" fillId="0" borderId="0"/>
    <xf numFmtId="0" fontId="31" fillId="0" borderId="0"/>
    <xf numFmtId="0" fontId="31" fillId="0" borderId="0"/>
    <xf numFmtId="0" fontId="31" fillId="0" borderId="0"/>
    <xf numFmtId="0" fontId="31"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xf numFmtId="0" fontId="31" fillId="0" borderId="0"/>
    <xf numFmtId="0" fontId="31" fillId="0" borderId="0"/>
    <xf numFmtId="0" fontId="31" fillId="0" borderId="0"/>
    <xf numFmtId="0" fontId="31"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2" fillId="0" borderId="0"/>
    <xf numFmtId="0" fontId="5" fillId="0" borderId="0"/>
    <xf numFmtId="0" fontId="5" fillId="0" borderId="0"/>
    <xf numFmtId="0" fontId="9"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9" fillId="0" borderId="0"/>
    <xf numFmtId="0" fontId="31" fillId="0" borderId="0"/>
    <xf numFmtId="0" fontId="31" fillId="0" borderId="0"/>
    <xf numFmtId="0" fontId="31" fillId="0" borderId="0"/>
    <xf numFmtId="0" fontId="31" fillId="0" borderId="0"/>
    <xf numFmtId="0" fontId="31"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82" fillId="0" borderId="0"/>
    <xf numFmtId="0" fontId="82"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82" fillId="0" borderId="0"/>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31" fillId="0" borderId="0" applyNumberFormat="0" applyFill="0" applyBorder="0" applyProtection="0">
      <alignment vertical="top" wrapText="1"/>
    </xf>
    <xf numFmtId="0" fontId="44" fillId="0" borderId="0"/>
    <xf numFmtId="0" fontId="44" fillId="0" borderId="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9" fillId="27" borderId="18" applyNumberFormat="0" applyFon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0" fontId="23" fillId="20" borderId="19" applyNumberFormat="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02" fillId="0" borderId="0"/>
    <xf numFmtId="214" fontId="102" fillId="0" borderId="0"/>
    <xf numFmtId="0" fontId="95" fillId="23" borderId="0" applyNumberFormat="0" applyFont="0" applyBorder="0" applyAlignment="0" applyProtection="0"/>
    <xf numFmtId="165" fontId="5"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94" fillId="0" borderId="0"/>
    <xf numFmtId="40" fontId="96" fillId="0" borderId="2" applyFont="0" applyFill="0" applyBorder="0" applyAlignment="0" applyProtection="0">
      <alignment vertical="top" wrapText="1"/>
      <protection locked="0"/>
    </xf>
    <xf numFmtId="0" fontId="97" fillId="0" borderId="2" applyNumberFormat="0" applyFill="0" applyBorder="0" applyAlignment="0" applyProtection="0">
      <alignment vertical="top" wrapText="1"/>
    </xf>
    <xf numFmtId="0" fontId="96" fillId="0" borderId="0" applyNumberFormat="0" applyFill="0" applyBorder="0" applyAlignment="0">
      <protection locked="0"/>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37" fontId="98" fillId="31" borderId="25" applyNumberFormat="0" applyFont="0" applyFill="0" applyAlignment="0" applyProtection="0">
      <protection locked="0"/>
    </xf>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8" fillId="0" borderId="21" applyNumberFormat="0" applyFill="0" applyAlignment="0" applyProtection="0"/>
    <xf numFmtId="0" fontId="95" fillId="0" borderId="0" applyNumberFormat="0" applyFont="0" applyBorder="0" applyAlignment="0" applyProtection="0"/>
    <xf numFmtId="170" fontId="58" fillId="0" borderId="15">
      <alignment horizontal="center" vertical="center"/>
    </xf>
    <xf numFmtId="170" fontId="58" fillId="0" borderId="15">
      <alignment horizontal="center" vertical="center"/>
    </xf>
    <xf numFmtId="170" fontId="58" fillId="0" borderId="15">
      <alignment horizontal="center" vertical="center"/>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9" fillId="3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7"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8"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9"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40"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41"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42" borderId="0" applyNumberFormat="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9" fillId="43"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38" borderId="0" applyNumberFormat="0" applyBorder="0" applyAlignment="0" applyProtection="0"/>
    <xf numFmtId="0" fontId="9" fillId="41" borderId="0" applyNumberFormat="0" applyBorder="0" applyAlignment="0" applyProtection="0"/>
    <xf numFmtId="0" fontId="9" fillId="44" borderId="0" applyNumberFormat="0" applyBorder="0" applyAlignment="0" applyProtection="0"/>
    <xf numFmtId="183" fontId="3" fillId="0" borderId="0" applyFill="0" applyBorder="0" applyAlignment="0"/>
    <xf numFmtId="0" fontId="11" fillId="45" borderId="0" applyNumberFormat="0" applyBorder="0" applyAlignment="0" applyProtection="0"/>
    <xf numFmtId="180" fontId="3" fillId="0" borderId="0" applyFill="0" applyBorder="0" applyAlignment="0"/>
    <xf numFmtId="180" fontId="3" fillId="0" borderId="0" applyFill="0" applyBorder="0" applyAlignment="0"/>
    <xf numFmtId="0" fontId="11" fillId="42" borderId="0" applyNumberFormat="0" applyBorder="0" applyAlignment="0" applyProtection="0"/>
    <xf numFmtId="193" fontId="3" fillId="0" borderId="0" applyProtection="0">
      <alignment horizontal="center"/>
    </xf>
    <xf numFmtId="0" fontId="11" fillId="43" borderId="0" applyNumberFormat="0" applyBorder="0" applyAlignment="0" applyProtection="0"/>
    <xf numFmtId="0" fontId="11" fillId="46" borderId="0" applyNumberFormat="0" applyBorder="0" applyAlignment="0" applyProtection="0"/>
    <xf numFmtId="0" fontId="11" fillId="47" borderId="0" applyNumberFormat="0" applyBorder="0" applyAlignment="0" applyProtection="0"/>
    <xf numFmtId="0" fontId="11" fillId="48" borderId="0" applyNumberFormat="0" applyBorder="0" applyAlignment="0" applyProtection="0"/>
    <xf numFmtId="0" fontId="11" fillId="49" borderId="0" applyNumberFormat="0" applyBorder="0" applyAlignment="0" applyProtection="0"/>
    <xf numFmtId="0" fontId="11" fillId="50" borderId="0" applyNumberFormat="0" applyBorder="0" applyAlignment="0" applyProtection="0"/>
    <xf numFmtId="0" fontId="11" fillId="51" borderId="0" applyNumberFormat="0" applyBorder="0" applyAlignment="0" applyProtection="0"/>
    <xf numFmtId="0" fontId="11" fillId="46" borderId="0" applyNumberFormat="0" applyBorder="0" applyAlignment="0" applyProtection="0"/>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0" fontId="11" fillId="47" borderId="0" applyNumberFormat="0" applyBorder="0" applyAlignment="0" applyProtection="0"/>
    <xf numFmtId="0" fontId="11" fillId="52" borderId="0" applyNumberFormat="0" applyBorder="0" applyAlignment="0" applyProtection="0"/>
    <xf numFmtId="189" fontId="3" fillId="0" borderId="0" applyFont="0" applyFill="0" applyBorder="0" applyAlignment="0" applyProtection="0"/>
    <xf numFmtId="189" fontId="3" fillId="0" borderId="0" applyFont="0" applyFill="0" applyBorder="0" applyAlignment="0" applyProtection="0"/>
    <xf numFmtId="183" fontId="3" fillId="0" borderId="0" applyFill="0" applyBorder="0" applyAlignment="0"/>
    <xf numFmtId="180" fontId="3" fillId="0" borderId="0" applyFill="0" applyBorder="0" applyAlignment="0"/>
    <xf numFmtId="180" fontId="3" fillId="0" borderId="0" applyFill="0" applyBorder="0" applyAlignment="0"/>
    <xf numFmtId="174" fontId="3" fillId="0" borderId="0"/>
    <xf numFmtId="187" fontId="3" fillId="0" borderId="8">
      <alignment vertical="center"/>
    </xf>
    <xf numFmtId="0" fontId="3" fillId="0" borderId="0" applyFill="0" applyBorder="0">
      <alignment vertical="center"/>
    </xf>
    <xf numFmtId="173" fontId="3" fillId="0" borderId="0"/>
    <xf numFmtId="169" fontId="3" fillId="0" borderId="0" applyFont="0" applyFill="0" applyBorder="0" applyAlignment="0" applyProtection="0"/>
    <xf numFmtId="176" fontId="3"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2" fillId="36" borderId="0" applyNumberFormat="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0" fontId="3" fillId="0" borderId="0" applyFill="0" applyBorder="0" applyAlignment="0"/>
    <xf numFmtId="165" fontId="3" fillId="0" borderId="0" applyFont="0" applyFill="0" applyBorder="0" applyAlignment="0" applyProtection="0"/>
    <xf numFmtId="180" fontId="3" fillId="0" borderId="0" applyFill="0" applyBorder="0" applyAlignment="0"/>
    <xf numFmtId="183" fontId="3" fillId="0" borderId="0" applyFill="0" applyBorder="0" applyAlignment="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 fillId="53" borderId="4" applyNumberFormat="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4" fillId="54" borderId="5" applyNumberFormat="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0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43" fontId="9"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5"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6" fontId="3"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73" fontId="3" fillId="0" borderId="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7" fontId="3" fillId="0" borderId="8">
      <alignment vertical="center"/>
    </xf>
    <xf numFmtId="211" fontId="3" fillId="0" borderId="0" applyFill="0" applyBorder="0" applyAlignment="0" applyProtection="0"/>
    <xf numFmtId="174" fontId="3" fillId="0" borderId="0"/>
    <xf numFmtId="180" fontId="3" fillId="0" borderId="0" applyFill="0" applyBorder="0" applyAlignment="0"/>
    <xf numFmtId="211" fontId="3" fillId="0" borderId="0" applyFill="0" applyBorder="0" applyAlignment="0" applyProtection="0"/>
    <xf numFmtId="180" fontId="3" fillId="0" borderId="0" applyFill="0" applyBorder="0" applyAlignment="0"/>
    <xf numFmtId="183" fontId="3" fillId="0" borderId="0" applyFill="0" applyBorder="0" applyAlignment="0"/>
    <xf numFmtId="211" fontId="3" fillId="0" borderId="0" applyFill="0" applyBorder="0" applyAlignment="0" applyProtection="0"/>
    <xf numFmtId="165"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5" fillId="0" borderId="0" applyNumberForma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6" fillId="37"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0" fontId="17" fillId="0" borderId="12" applyNumberFormat="0" applyFill="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0" fontId="18" fillId="0" borderId="13" applyNumberFormat="0" applyFill="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0" fontId="19" fillId="0" borderId="14" applyNumberFormat="0" applyFill="0" applyAlignment="0" applyProtection="0"/>
    <xf numFmtId="165" fontId="3" fillId="0" borderId="0" applyFont="0" applyFill="0" applyBorder="0" applyAlignment="0" applyProtection="0"/>
    <xf numFmtId="43"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9" fillId="0" borderId="0" applyNumberForma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93" fontId="3" fillId="0" borderId="0" applyProtection="0">
      <alignment horizontal="center"/>
    </xf>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0" fillId="40" borderId="4" applyNumberFormat="0" applyAlignment="0" applyProtection="0"/>
    <xf numFmtId="165"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165" fontId="3" fillId="0" borderId="0" applyFont="0" applyFill="0" applyBorder="0" applyAlignment="0" applyProtection="0"/>
    <xf numFmtId="180" fontId="3" fillId="0" borderId="0" applyFill="0" applyBorder="0" applyAlignment="0"/>
    <xf numFmtId="180" fontId="3" fillId="0" borderId="0" applyFill="0" applyBorder="0" applyAlignment="0"/>
    <xf numFmtId="183" fontId="3" fillId="0" borderId="0" applyFill="0" applyBorder="0" applyAlignment="0"/>
    <xf numFmtId="165" fontId="3" fillId="0" borderId="0" applyFont="0" applyFill="0" applyBorder="0" applyAlignment="0" applyProtection="0"/>
    <xf numFmtId="0" fontId="21" fillId="0" borderId="17" applyNumberFormat="0" applyFill="0" applyAlignment="0" applyProtection="0"/>
    <xf numFmtId="168"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0" fontId="3" fillId="0" borderId="0" applyFont="0" applyFill="0" applyBorder="0" applyAlignment="0" applyProtection="0"/>
    <xf numFmtId="0" fontId="22" fillId="5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3" fontId="3" fillId="0" borderId="0" applyFill="0" applyBorder="0" applyAlignment="0"/>
    <xf numFmtId="180" fontId="3" fillId="0" borderId="0" applyFill="0" applyBorder="0" applyAlignment="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180" fontId="3" fillId="0" borderId="0" applyFill="0" applyBorder="0" applyAlignment="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62" fillId="0" borderId="0"/>
    <xf numFmtId="0" fontId="62" fillId="0" borderId="0"/>
    <xf numFmtId="0" fontId="62" fillId="0" borderId="0"/>
    <xf numFmtId="0" fontId="6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91" fillId="0" borderId="0"/>
    <xf numFmtId="0" fontId="3" fillId="0" borderId="0"/>
    <xf numFmtId="0" fontId="3" fillId="0" borderId="0"/>
    <xf numFmtId="0" fontId="3" fillId="0" borderId="0"/>
    <xf numFmtId="0" fontId="62" fillId="0" borderId="0"/>
    <xf numFmtId="0" fontId="3" fillId="0" borderId="0">
      <alignment vertical="top"/>
    </xf>
    <xf numFmtId="0" fontId="3" fillId="0" borderId="0"/>
    <xf numFmtId="0" fontId="62"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3" fillId="0" borderId="0" applyFill="0" applyBorder="0">
      <alignment vertical="center"/>
    </xf>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alignment vertical="top"/>
    </xf>
    <xf numFmtId="0" fontId="2" fillId="0" borderId="0"/>
    <xf numFmtId="0" fontId="2" fillId="0" borderId="0"/>
    <xf numFmtId="0" fontId="2" fillId="0" borderId="0"/>
    <xf numFmtId="0" fontId="2" fillId="0" borderId="0"/>
    <xf numFmtId="0" fontId="3" fillId="0" borderId="0">
      <alignment vertical="top"/>
    </xf>
    <xf numFmtId="0" fontId="2" fillId="0" borderId="0"/>
    <xf numFmtId="0" fontId="2" fillId="0" borderId="0"/>
    <xf numFmtId="0" fontId="2" fillId="0" borderId="0"/>
    <xf numFmtId="0" fontId="2"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1" fillId="0" borderId="0"/>
    <xf numFmtId="0" fontId="3" fillId="0" borderId="0"/>
    <xf numFmtId="0" fontId="3" fillId="0" borderId="0"/>
    <xf numFmtId="0" fontId="3" fillId="0" borderId="0"/>
    <xf numFmtId="0" fontId="3" fillId="0" borderId="0"/>
    <xf numFmtId="0" fontId="81" fillId="0" borderId="0"/>
    <xf numFmtId="0" fontId="81" fillId="0" borderId="0"/>
    <xf numFmtId="0" fontId="81" fillId="0" borderId="0"/>
    <xf numFmtId="0" fontId="81"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81" fillId="0" borderId="0"/>
    <xf numFmtId="0" fontId="81" fillId="0" borderId="0"/>
    <xf numFmtId="0" fontId="81" fillId="0" borderId="0"/>
    <xf numFmtId="0" fontId="81" fillId="0" borderId="0"/>
    <xf numFmtId="0" fontId="2" fillId="0" borderId="0"/>
    <xf numFmtId="0" fontId="81" fillId="0" borderId="0"/>
    <xf numFmtId="0" fontId="81" fillId="0" borderId="0"/>
    <xf numFmtId="0" fontId="81" fillId="0" borderId="0"/>
    <xf numFmtId="0" fontId="81" fillId="0" borderId="0"/>
    <xf numFmtId="0" fontId="2" fillId="0" borderId="0"/>
    <xf numFmtId="0" fontId="81" fillId="0" borderId="0"/>
    <xf numFmtId="0" fontId="81" fillId="0" borderId="0"/>
    <xf numFmtId="0" fontId="81" fillId="0" borderId="0"/>
    <xf numFmtId="0" fontId="81" fillId="0" borderId="0"/>
    <xf numFmtId="0" fontId="2" fillId="0" borderId="0"/>
    <xf numFmtId="0" fontId="3" fillId="0" borderId="0"/>
    <xf numFmtId="0" fontId="3" fillId="0" borderId="0"/>
    <xf numFmtId="0" fontId="2" fillId="0" borderId="0"/>
    <xf numFmtId="0" fontId="81"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1" fillId="0" borderId="0"/>
    <xf numFmtId="0" fontId="31" fillId="0" borderId="0"/>
    <xf numFmtId="0" fontId="31"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3" fillId="0" borderId="0"/>
    <xf numFmtId="0" fontId="2" fillId="0" borderId="0"/>
    <xf numFmtId="0" fontId="2"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18" applyNumberFormat="0" applyFont="0" applyAlignment="0" applyProtection="0"/>
    <xf numFmtId="0" fontId="3" fillId="27" borderId="18" applyNumberFormat="0" applyFont="0" applyAlignment="0" applyProtection="0"/>
    <xf numFmtId="0" fontId="103" fillId="56" borderId="18" applyNumberFormat="0" applyAlignment="0" applyProtection="0"/>
    <xf numFmtId="0" fontId="23" fillId="53" borderId="19" applyNumberFormat="0" applyAlignment="0" applyProtection="0"/>
    <xf numFmtId="198"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0" fontId="3" fillId="0" borderId="0" applyFill="0" applyBorder="0" applyAlignment="0"/>
    <xf numFmtId="180" fontId="3" fillId="0" borderId="0" applyFill="0" applyBorder="0" applyAlignment="0"/>
    <xf numFmtId="183" fontId="3" fillId="0" borderId="0" applyFill="0" applyBorder="0" applyAlignment="0"/>
    <xf numFmtId="165" fontId="3" fillId="0" borderId="0" applyFont="0" applyFill="0" applyBorder="0" applyAlignment="0" applyProtection="0"/>
    <xf numFmtId="200" fontId="3" fillId="0" borderId="0" applyFill="0" applyBorder="0" applyAlignment="0"/>
    <xf numFmtId="201" fontId="3" fillId="0" borderId="0" applyFill="0" applyBorder="0" applyAlignment="0"/>
    <xf numFmtId="0" fontId="24" fillId="0" borderId="0" applyNumberFormat="0" applyFill="0" applyBorder="0" applyAlignment="0" applyProtection="0"/>
    <xf numFmtId="0" fontId="8" fillId="0" borderId="21" applyNumberFormat="0" applyFill="0" applyAlignment="0" applyProtection="0"/>
    <xf numFmtId="165" fontId="3" fillId="0" borderId="0" applyFont="0" applyFill="0" applyBorder="0" applyAlignment="0" applyProtection="0"/>
    <xf numFmtId="165" fontId="3" fillId="0" borderId="0" applyFont="0" applyFill="0" applyBorder="0" applyAlignment="0" applyProtection="0"/>
    <xf numFmtId="0" fontId="25" fillId="0" borderId="0" applyNumberForma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91" fillId="0" borderId="0"/>
    <xf numFmtId="0" fontId="3" fillId="0" borderId="0"/>
    <xf numFmtId="0" fontId="3" fillId="0" borderId="0"/>
    <xf numFmtId="0" fontId="6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alignment vertical="top"/>
    </xf>
    <xf numFmtId="0" fontId="2" fillId="0" borderId="0"/>
    <xf numFmtId="0" fontId="2" fillId="0" borderId="0"/>
    <xf numFmtId="0" fontId="2" fillId="0" borderId="0"/>
    <xf numFmtId="0" fontId="2" fillId="0" borderId="0"/>
    <xf numFmtId="0" fontId="3" fillId="0" borderId="0">
      <alignment vertical="top"/>
    </xf>
    <xf numFmtId="0" fontId="2" fillId="0" borderId="0"/>
    <xf numFmtId="0" fontId="2" fillId="0" borderId="0"/>
    <xf numFmtId="0" fontId="2" fillId="0" borderId="0"/>
    <xf numFmtId="0" fontId="2"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31" fillId="0" borderId="0"/>
    <xf numFmtId="0" fontId="3" fillId="0" borderId="0"/>
    <xf numFmtId="0" fontId="3" fillId="0" borderId="0"/>
    <xf numFmtId="0" fontId="3" fillId="0" borderId="0"/>
    <xf numFmtId="0" fontId="3" fillId="0" borderId="0"/>
    <xf numFmtId="0" fontId="81"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81" fillId="0" borderId="0"/>
    <xf numFmtId="0" fontId="2" fillId="0" borderId="0"/>
    <xf numFmtId="0" fontId="81" fillId="0" borderId="0"/>
    <xf numFmtId="0" fontId="2" fillId="0" borderId="0"/>
    <xf numFmtId="0" fontId="81"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18" applyNumberFormat="0" applyFont="0" applyAlignment="0" applyProtection="0"/>
    <xf numFmtId="0" fontId="3" fillId="27" borderId="18" applyNumberFormat="0" applyFont="0" applyAlignment="0" applyProtection="0"/>
    <xf numFmtId="198"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0" fontId="3" fillId="0" borderId="0" applyFill="0" applyBorder="0" applyAlignment="0"/>
    <xf numFmtId="180" fontId="3" fillId="0" borderId="0" applyFill="0" applyBorder="0" applyAlignment="0"/>
    <xf numFmtId="183" fontId="3" fillId="0" borderId="0" applyFill="0" applyBorder="0" applyAlignment="0"/>
    <xf numFmtId="165" fontId="3" fillId="0" borderId="0" applyFont="0" applyFill="0" applyBorder="0" applyAlignment="0" applyProtection="0"/>
    <xf numFmtId="200" fontId="3" fillId="0" borderId="0" applyFill="0" applyBorder="0" applyAlignment="0"/>
    <xf numFmtId="201" fontId="3" fillId="0" borderId="0" applyFill="0" applyBorder="0" applyAlignment="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165" fontId="3" fillId="0" borderId="0" applyFont="0" applyFill="0" applyBorder="0" applyAlignment="0" applyProtection="0"/>
    <xf numFmtId="0" fontId="3" fillId="0" borderId="0">
      <alignment vertical="top"/>
    </xf>
    <xf numFmtId="0" fontId="3" fillId="0" borderId="0">
      <alignment vertical="top"/>
    </xf>
    <xf numFmtId="165" fontId="3" fillId="0" borderId="0" applyFont="0" applyFill="0" applyBorder="0" applyAlignment="0" applyProtection="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3" fontId="3" fillId="0" borderId="0" applyFill="0" applyBorder="0" applyAlignment="0"/>
    <xf numFmtId="180" fontId="3" fillId="0" borderId="0" applyFill="0" applyBorder="0" applyAlignment="0"/>
    <xf numFmtId="180" fontId="3" fillId="0" borderId="0" applyFill="0" applyBorder="0" applyAlignment="0"/>
    <xf numFmtId="0" fontId="55" fillId="25" borderId="43"/>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0" fontId="20" fillId="7" borderId="42" applyNumberFormat="0" applyAlignment="0" applyProtection="0"/>
    <xf numFmtId="10" fontId="49" fillId="24" borderId="40" applyNumberFormat="0" applyBorder="0" applyAlignment="0" applyProtection="0"/>
    <xf numFmtId="193" fontId="3" fillId="0" borderId="0" applyProtection="0">
      <alignment horizontal="center"/>
    </xf>
    <xf numFmtId="0" fontId="3" fillId="0" borderId="0" applyFill="0" applyBorder="0">
      <alignment vertical="center"/>
    </xf>
    <xf numFmtId="180" fontId="3" fillId="0" borderId="0" applyFill="0" applyBorder="0" applyAlignment="0"/>
    <xf numFmtId="0" fontId="51" fillId="0" borderId="44">
      <alignment horizontal="left" vertical="center"/>
    </xf>
    <xf numFmtId="180" fontId="3" fillId="0" borderId="0" applyFill="0" applyBorder="0" applyAlignment="0"/>
    <xf numFmtId="183" fontId="3" fillId="0" borderId="0" applyFill="0" applyBorder="0" applyAlignment="0"/>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180"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20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43" fontId="3" fillId="0" borderId="0" applyFont="0" applyFill="0" applyBorder="0" applyAlignment="0" applyProtection="0"/>
    <xf numFmtId="183" fontId="3" fillId="0" borderId="0" applyFill="0" applyBorder="0" applyAlignment="0"/>
    <xf numFmtId="180" fontId="3" fillId="0" borderId="0" applyFill="0" applyBorder="0" applyAlignment="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0" fontId="3" fillId="0" borderId="0" applyFill="0" applyBorder="0" applyAlignment="0"/>
    <xf numFmtId="174"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87" fontId="3" fillId="0" borderId="8">
      <alignment vertical="center"/>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0" fontId="43" fillId="0" borderId="43"/>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73" fontId="3" fillId="0" borderId="0"/>
    <xf numFmtId="169"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6" fontId="3"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0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6" fontId="3"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73" fontId="3" fillId="0" borderId="0"/>
    <xf numFmtId="165" fontId="3" fillId="0" borderId="0" applyFont="0" applyFill="0" applyBorder="0" applyAlignment="0" applyProtection="0"/>
    <xf numFmtId="187" fontId="3" fillId="0" borderId="8">
      <alignment vertical="center"/>
    </xf>
    <xf numFmtId="165" fontId="3" fillId="0" borderId="0" applyFont="0" applyFill="0" applyBorder="0" applyAlignment="0" applyProtection="0"/>
    <xf numFmtId="174" fontId="3" fillId="0" borderId="0"/>
    <xf numFmtId="180" fontId="3" fillId="0" borderId="0" applyFill="0" applyBorder="0" applyAlignment="0"/>
    <xf numFmtId="165" fontId="3" fillId="0" borderId="0" applyFont="0" applyFill="0" applyBorder="0" applyAlignment="0" applyProtection="0"/>
    <xf numFmtId="180" fontId="3" fillId="0" borderId="0" applyFill="0" applyBorder="0" applyAlignment="0"/>
    <xf numFmtId="183" fontId="3" fillId="0" borderId="0" applyFill="0" applyBorder="0" applyAlignment="0"/>
    <xf numFmtId="165" fontId="3" fillId="0" borderId="0" applyFont="0" applyFill="0" applyBorder="0" applyAlignment="0" applyProtection="0"/>
    <xf numFmtId="165" fontId="3" fillId="0" borderId="0" applyFont="0" applyFill="0" applyBorder="0" applyAlignment="0" applyProtection="0"/>
    <xf numFmtId="189" fontId="3" fillId="0" borderId="0" applyFont="0" applyFill="0" applyBorder="0" applyAlignment="0" applyProtection="0"/>
    <xf numFmtId="18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216" fontId="3" fillId="0" borderId="0">
      <protection locked="0"/>
    </xf>
    <xf numFmtId="167"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93" fontId="3" fillId="0" borderId="0" applyProtection="0">
      <alignment horizontal="center"/>
    </xf>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180" fontId="3" fillId="0" borderId="0" applyFill="0" applyBorder="0" applyAlignment="0"/>
    <xf numFmtId="180" fontId="3" fillId="0" borderId="0" applyFill="0" applyBorder="0" applyAlignment="0"/>
    <xf numFmtId="183" fontId="3" fillId="0" borderId="0" applyFill="0" applyBorder="0" applyAlignment="0"/>
    <xf numFmtId="211" fontId="3" fillId="0" borderId="0" applyFill="0" applyBorder="0" applyAlignment="0" applyProtection="0"/>
    <xf numFmtId="211" fontId="3" fillId="0" borderId="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8"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03" fontId="3" fillId="0" borderId="0" applyFont="0" applyFill="0" applyBorder="0" applyAlignment="0" applyProtection="0"/>
    <xf numFmtId="0" fontId="1" fillId="0" borderId="0"/>
    <xf numFmtId="0" fontId="1" fillId="0" borderId="0"/>
    <xf numFmtId="0" fontId="1" fillId="0" borderId="0"/>
    <xf numFmtId="0" fontId="1" fillId="0" borderId="0"/>
    <xf numFmtId="203" fontId="3" fillId="0" borderId="0" applyFont="0" applyFill="0" applyBorder="0" applyAlignment="0" applyProtection="0"/>
    <xf numFmtId="0" fontId="3" fillId="0" borderId="0"/>
    <xf numFmtId="203" fontId="3" fillId="0" borderId="0" applyFont="0" applyFill="0" applyBorder="0" applyAlignment="0" applyProtection="0"/>
    <xf numFmtId="203"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65"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0" borderId="0"/>
    <xf numFmtId="165" fontId="3" fillId="0" borderId="0" applyFont="0" applyFill="0" applyBorder="0" applyAlignment="0" applyProtection="0"/>
    <xf numFmtId="0" fontId="1" fillId="0" borderId="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 fillId="0" borderId="0"/>
    <xf numFmtId="0" fontId="1" fillId="0" borderId="0"/>
    <xf numFmtId="165" fontId="3" fillId="0" borderId="0" applyFont="0" applyFill="0" applyBorder="0" applyAlignment="0" applyProtection="0"/>
    <xf numFmtId="180"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13" fillId="20" borderId="42" applyNumberFormat="0" applyAlignment="0" applyProtection="0"/>
    <xf numFmtId="0" fontId="13" fillId="20" borderId="42" applyNumberFormat="0" applyAlignment="0" applyProtection="0"/>
    <xf numFmtId="0" fontId="13" fillId="20" borderId="42" applyNumberFormat="0" applyAlignment="0" applyProtection="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3" fillId="20" borderId="42" applyNumberFormat="0" applyAlignment="0" applyProtection="0"/>
    <xf numFmtId="0" fontId="1" fillId="0" borderId="0"/>
    <xf numFmtId="0" fontId="1" fillId="0" borderId="0"/>
    <xf numFmtId="0" fontId="1" fillId="0" borderId="0"/>
    <xf numFmtId="0" fontId="1" fillId="0" borderId="0"/>
    <xf numFmtId="0" fontId="13" fillId="20" borderId="42" applyNumberFormat="0" applyAlignment="0" applyProtection="0"/>
    <xf numFmtId="0" fontId="13" fillId="20" borderId="42" applyNumberFormat="0" applyAlignment="0" applyProtection="0"/>
    <xf numFmtId="0" fontId="13" fillId="20" borderId="42" applyNumberFormat="0" applyAlignment="0" applyProtection="0"/>
    <xf numFmtId="0" fontId="3" fillId="0" borderId="0"/>
    <xf numFmtId="0" fontId="13" fillId="20" borderId="42"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20" borderId="42" applyNumberFormat="0" applyAlignment="0" applyProtection="0"/>
    <xf numFmtId="0" fontId="13" fillId="20" borderId="42" applyNumberFormat="0" applyAlignment="0" applyProtection="0"/>
    <xf numFmtId="0" fontId="13" fillId="20" borderId="42" applyNumberFormat="0" applyAlignment="0" applyProtection="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3" fillId="20" borderId="42" applyNumberFormat="0" applyAlignment="0" applyProtection="0"/>
    <xf numFmtId="0" fontId="13" fillId="20" borderId="42" applyNumberFormat="0" applyAlignment="0" applyProtection="0"/>
    <xf numFmtId="0" fontId="13" fillId="20" borderId="42" applyNumberFormat="0" applyAlignment="0" applyProtection="0"/>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3" fillId="20" borderId="42" applyNumberFormat="0" applyAlignment="0" applyProtection="0"/>
    <xf numFmtId="0" fontId="13" fillId="20" borderId="42" applyNumberFormat="0" applyAlignment="0" applyProtection="0"/>
    <xf numFmtId="0" fontId="13" fillId="20" borderId="42" applyNumberFormat="0" applyAlignment="0" applyProtection="0"/>
    <xf numFmtId="0" fontId="1" fillId="0" borderId="0"/>
    <xf numFmtId="0" fontId="13" fillId="20" borderId="42" applyNumberFormat="0" applyAlignment="0" applyProtection="0"/>
    <xf numFmtId="0" fontId="1" fillId="0" borderId="0"/>
    <xf numFmtId="0" fontId="13" fillId="20" borderId="42" applyNumberFormat="0" applyAlignment="0" applyProtection="0"/>
    <xf numFmtId="183" fontId="3" fillId="0" borderId="0" applyFill="0" applyBorder="0" applyAlignment="0"/>
    <xf numFmtId="0" fontId="1" fillId="0" borderId="0"/>
    <xf numFmtId="180" fontId="3" fillId="0" borderId="0" applyFill="0" applyBorder="0" applyAlignment="0"/>
    <xf numFmtId="0" fontId="1" fillId="0" borderId="0"/>
    <xf numFmtId="0" fontId="1" fillId="0" borderId="0"/>
    <xf numFmtId="0" fontId="1" fillId="0" borderId="0"/>
    <xf numFmtId="180" fontId="3" fillId="0" borderId="0" applyFill="0" applyBorder="0" applyAlignment="0"/>
    <xf numFmtId="0" fontId="1" fillId="0" borderId="0"/>
    <xf numFmtId="0" fontId="1" fillId="0" borderId="0"/>
    <xf numFmtId="179" fontId="34" fillId="0" borderId="41"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applyFill="0" applyBorder="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8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81" fillId="0" borderId="0"/>
    <xf numFmtId="0" fontId="1" fillId="0" borderId="0"/>
    <xf numFmtId="0" fontId="81" fillId="0" borderId="0"/>
    <xf numFmtId="0" fontId="1" fillId="0" borderId="0"/>
    <xf numFmtId="0" fontId="8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18" applyNumberFormat="0" applyFont="0" applyAlignment="0" applyProtection="0"/>
    <xf numFmtId="0" fontId="3" fillId="27" borderId="18" applyNumberFormat="0" applyFont="0" applyAlignment="0" applyProtection="0"/>
    <xf numFmtId="198"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0" fontId="3" fillId="0" borderId="0" applyFill="0" applyBorder="0" applyAlignment="0"/>
    <xf numFmtId="180" fontId="3" fillId="0" borderId="0" applyFill="0" applyBorder="0" applyAlignment="0"/>
    <xf numFmtId="183" fontId="3" fillId="0" borderId="0" applyFill="0" applyBorder="0" applyAlignment="0"/>
    <xf numFmtId="165" fontId="3" fillId="0" borderId="0" applyFont="0" applyFill="0" applyBorder="0" applyAlignment="0" applyProtection="0"/>
    <xf numFmtId="200" fontId="3" fillId="0" borderId="0" applyFill="0" applyBorder="0" applyAlignment="0"/>
    <xf numFmtId="201" fontId="3" fillId="0" borderId="0" applyFill="0" applyBorder="0" applyAlignment="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3" fillId="0" borderId="0">
      <alignment vertical="top"/>
    </xf>
    <xf numFmtId="0" fontId="1" fillId="0" borderId="0"/>
    <xf numFmtId="0" fontId="1" fillId="0" borderId="0"/>
    <xf numFmtId="0" fontId="1" fillId="0" borderId="0"/>
    <xf numFmtId="0" fontId="1"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8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81" fillId="0" borderId="0"/>
    <xf numFmtId="0" fontId="1" fillId="0" borderId="0"/>
    <xf numFmtId="0" fontId="81" fillId="0" borderId="0"/>
    <xf numFmtId="0" fontId="1" fillId="0" borderId="0"/>
    <xf numFmtId="0" fontId="81"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7" borderId="18" applyNumberFormat="0" applyFont="0" applyAlignment="0" applyProtection="0"/>
    <xf numFmtId="0" fontId="3" fillId="27" borderId="18" applyNumberFormat="0" applyFont="0" applyAlignment="0" applyProtection="0"/>
    <xf numFmtId="198"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80" fontId="3" fillId="0" borderId="0" applyFill="0" applyBorder="0" applyAlignment="0"/>
    <xf numFmtId="180" fontId="3" fillId="0" borderId="0" applyFill="0" applyBorder="0" applyAlignment="0"/>
    <xf numFmtId="183" fontId="3" fillId="0" borderId="0" applyFill="0" applyBorder="0" applyAlignment="0"/>
    <xf numFmtId="165" fontId="3" fillId="0" borderId="0" applyFont="0" applyFill="0" applyBorder="0" applyAlignment="0" applyProtection="0"/>
    <xf numFmtId="0" fontId="43" fillId="0" borderId="43"/>
    <xf numFmtId="200" fontId="3" fillId="0" borderId="0" applyFill="0" applyBorder="0" applyAlignment="0"/>
    <xf numFmtId="201" fontId="3" fillId="0" borderId="0" applyFill="0" applyBorder="0" applyAlignment="0"/>
    <xf numFmtId="0" fontId="55" fillId="0" borderId="43"/>
    <xf numFmtId="170" fontId="58" fillId="0" borderId="40">
      <alignment horizontal="center" vertical="center"/>
    </xf>
    <xf numFmtId="170" fontId="58" fillId="0" borderId="40">
      <alignment horizontal="center" vertical="center"/>
    </xf>
    <xf numFmtId="170" fontId="58" fillId="0" borderId="40">
      <alignment horizontal="center" vertical="center"/>
    </xf>
    <xf numFmtId="170" fontId="58" fillId="0" borderId="40">
      <alignment horizontal="center" vertical="center"/>
    </xf>
    <xf numFmtId="170" fontId="58" fillId="0" borderId="40">
      <alignment horizontal="center" vertical="center"/>
    </xf>
    <xf numFmtId="0" fontId="3" fillId="0" borderId="0"/>
    <xf numFmtId="0" fontId="3" fillId="0" borderId="0"/>
    <xf numFmtId="0" fontId="3" fillId="0" borderId="0"/>
    <xf numFmtId="0" fontId="3" fillId="0" borderId="0"/>
  </cellStyleXfs>
  <cellXfs count="68">
    <xf numFmtId="0" fontId="0" fillId="0" borderId="0" xfId="0"/>
    <xf numFmtId="0" fontId="6" fillId="0" borderId="0" xfId="0" applyFont="1"/>
    <xf numFmtId="0" fontId="87" fillId="0" borderId="0" xfId="0" applyFont="1" applyAlignment="1">
      <alignment horizontal="center"/>
    </xf>
    <xf numFmtId="0" fontId="3" fillId="0" borderId="0" xfId="0" applyFont="1"/>
    <xf numFmtId="0" fontId="3" fillId="0" borderId="50" xfId="0" applyFont="1" applyBorder="1" applyAlignment="1">
      <alignment horizontal="left" vertical="top"/>
    </xf>
    <xf numFmtId="0" fontId="87" fillId="0" borderId="0" xfId="0" applyFont="1"/>
    <xf numFmtId="0" fontId="3" fillId="0" borderId="0" xfId="0" applyFont="1" applyAlignment="1">
      <alignment wrapText="1"/>
    </xf>
    <xf numFmtId="175" fontId="87" fillId="0" borderId="0" xfId="0" applyNumberFormat="1" applyFont="1" applyAlignment="1">
      <alignment horizontal="center"/>
    </xf>
    <xf numFmtId="0" fontId="105" fillId="0" borderId="0" xfId="0" applyFont="1" applyAlignment="1">
      <alignment vertical="center"/>
    </xf>
    <xf numFmtId="0" fontId="104" fillId="0" borderId="0" xfId="0" applyFont="1" applyAlignment="1">
      <alignment horizontal="left" vertical="center"/>
    </xf>
    <xf numFmtId="0" fontId="104" fillId="0" borderId="9" xfId="0" applyFont="1" applyBorder="1" applyAlignment="1">
      <alignment horizontal="left" vertical="center"/>
    </xf>
    <xf numFmtId="0" fontId="104" fillId="0" borderId="24" xfId="0" applyFont="1" applyBorder="1" applyAlignment="1">
      <alignment horizontal="left" vertical="center"/>
    </xf>
    <xf numFmtId="14" fontId="104" fillId="0" borderId="46" xfId="0" applyNumberFormat="1" applyFont="1" applyBorder="1" applyAlignment="1">
      <alignment horizontal="left" vertical="center"/>
    </xf>
    <xf numFmtId="0" fontId="104" fillId="57" borderId="26" xfId="0" applyFont="1" applyFill="1" applyBorder="1" applyAlignment="1">
      <alignment horizontal="center" vertical="center"/>
    </xf>
    <xf numFmtId="0" fontId="104" fillId="57" borderId="27" xfId="0" applyFont="1" applyFill="1" applyBorder="1"/>
    <xf numFmtId="0" fontId="104" fillId="57" borderId="27" xfId="0" applyFont="1" applyFill="1" applyBorder="1" applyAlignment="1">
      <alignment horizontal="center" vertical="center"/>
    </xf>
    <xf numFmtId="0" fontId="104" fillId="57" borderId="28" xfId="0" applyFont="1" applyFill="1" applyBorder="1" applyAlignment="1">
      <alignment horizontal="center"/>
    </xf>
    <xf numFmtId="0" fontId="106" fillId="0" borderId="35" xfId="0" applyFont="1" applyBorder="1" applyAlignment="1" applyProtection="1">
      <alignment horizontal="center" vertical="center" wrapText="1"/>
      <protection locked="0"/>
    </xf>
    <xf numFmtId="0" fontId="106" fillId="0" borderId="34" xfId="0" applyFont="1" applyBorder="1" applyAlignment="1" applyProtection="1">
      <alignment horizontal="justify" vertical="top" wrapText="1"/>
      <protection locked="0"/>
    </xf>
    <xf numFmtId="0" fontId="106" fillId="0" borderId="34" xfId="0" applyFont="1" applyBorder="1" applyAlignment="1" applyProtection="1">
      <alignment horizontal="center" vertical="center"/>
      <protection locked="0"/>
    </xf>
    <xf numFmtId="0" fontId="104" fillId="0" borderId="34" xfId="0" applyFont="1" applyBorder="1" applyAlignment="1" applyProtection="1">
      <alignment vertical="center"/>
      <protection locked="0"/>
    </xf>
    <xf numFmtId="0" fontId="106" fillId="0" borderId="34" xfId="0" applyFont="1" applyBorder="1" applyAlignment="1">
      <alignment horizontal="center" vertical="center"/>
    </xf>
    <xf numFmtId="0" fontId="104" fillId="0" borderId="34" xfId="0" applyFont="1" applyBorder="1" applyAlignment="1">
      <alignment horizontal="center" vertical="center"/>
    </xf>
    <xf numFmtId="0" fontId="104" fillId="0" borderId="36" xfId="0" applyFont="1" applyBorder="1" applyAlignment="1">
      <alignment horizontal="center" vertical="center"/>
    </xf>
    <xf numFmtId="0" fontId="107" fillId="34" borderId="35" xfId="0" applyFont="1" applyFill="1" applyBorder="1" applyAlignment="1" applyProtection="1">
      <alignment horizontal="center" vertical="center" wrapText="1"/>
      <protection locked="0"/>
    </xf>
    <xf numFmtId="0" fontId="107" fillId="34" borderId="34" xfId="0" applyFont="1" applyFill="1" applyBorder="1" applyAlignment="1" applyProtection="1">
      <alignment horizontal="left" vertical="top"/>
      <protection locked="0"/>
    </xf>
    <xf numFmtId="171" fontId="106" fillId="34" borderId="34" xfId="0" applyNumberFormat="1" applyFont="1" applyFill="1" applyBorder="1" applyAlignment="1" applyProtection="1">
      <alignment horizontal="center" vertical="center"/>
      <protection locked="0"/>
    </xf>
    <xf numFmtId="0" fontId="104" fillId="34" borderId="34" xfId="0" applyFont="1" applyFill="1" applyBorder="1" applyAlignment="1" applyProtection="1">
      <alignment vertical="center"/>
      <protection locked="0"/>
    </xf>
    <xf numFmtId="0" fontId="104" fillId="34" borderId="34" xfId="0" applyFont="1" applyFill="1" applyBorder="1" applyAlignment="1" applyProtection="1">
      <alignment horizontal="center" vertical="center"/>
      <protection locked="0"/>
    </xf>
    <xf numFmtId="0" fontId="104" fillId="34" borderId="36" xfId="0" applyFont="1" applyFill="1" applyBorder="1" applyAlignment="1" applyProtection="1">
      <alignment horizontal="center" vertical="center"/>
      <protection locked="0"/>
    </xf>
    <xf numFmtId="0" fontId="104" fillId="34" borderId="35" xfId="0" applyFont="1" applyFill="1" applyBorder="1" applyAlignment="1" applyProtection="1">
      <alignment horizontal="center" vertical="center" wrapText="1"/>
      <protection locked="0"/>
    </xf>
    <xf numFmtId="0" fontId="104" fillId="34" borderId="34" xfId="0" applyFont="1" applyFill="1" applyBorder="1" applyAlignment="1" applyProtection="1">
      <alignment horizontal="left" vertical="top"/>
      <protection locked="0"/>
    </xf>
    <xf numFmtId="217" fontId="106" fillId="34" borderId="35" xfId="0" applyNumberFormat="1" applyFont="1" applyFill="1" applyBorder="1" applyAlignment="1" applyProtection="1">
      <alignment horizontal="center" vertical="center" wrapText="1"/>
      <protection locked="0"/>
    </xf>
    <xf numFmtId="0" fontId="106" fillId="34" borderId="34" xfId="0" applyFont="1" applyFill="1" applyBorder="1" applyAlignment="1" applyProtection="1">
      <alignment horizontal="left" vertical="top" wrapText="1"/>
      <protection locked="0"/>
    </xf>
    <xf numFmtId="175" fontId="106" fillId="0" borderId="34" xfId="63" applyNumberFormat="1" applyFont="1" applyFill="1" applyBorder="1" applyAlignment="1" applyProtection="1">
      <alignment horizontal="center" vertical="center"/>
    </xf>
    <xf numFmtId="0" fontId="106" fillId="0" borderId="47" xfId="0" applyFont="1" applyBorder="1" applyAlignment="1">
      <alignment horizontal="left" vertical="center"/>
    </xf>
    <xf numFmtId="217" fontId="106" fillId="0" borderId="35" xfId="0" applyNumberFormat="1" applyFont="1" applyBorder="1" applyAlignment="1" applyProtection="1">
      <alignment horizontal="center" vertical="center" wrapText="1"/>
      <protection locked="0"/>
    </xf>
    <xf numFmtId="0" fontId="106" fillId="0" borderId="34" xfId="0" applyFont="1" applyBorder="1" applyAlignment="1" applyProtection="1">
      <alignment horizontal="justify" vertical="center" wrapText="1"/>
      <protection locked="0"/>
    </xf>
    <xf numFmtId="175" fontId="104" fillId="0" borderId="34" xfId="63" applyNumberFormat="1" applyFont="1" applyFill="1" applyBorder="1" applyAlignment="1" applyProtection="1">
      <alignment horizontal="center" vertical="center"/>
    </xf>
    <xf numFmtId="175" fontId="106" fillId="0" borderId="36" xfId="63" applyNumberFormat="1" applyFont="1" applyFill="1" applyBorder="1" applyAlignment="1" applyProtection="1">
      <alignment horizontal="center" vertical="center"/>
    </xf>
    <xf numFmtId="175" fontId="106" fillId="0" borderId="36" xfId="63" applyNumberFormat="1" applyFont="1" applyFill="1" applyBorder="1" applyAlignment="1" applyProtection="1">
      <alignment horizontal="center" vertical="center" wrapText="1"/>
    </xf>
    <xf numFmtId="0" fontId="106" fillId="0" borderId="34" xfId="393" applyFont="1" applyBorder="1" applyAlignment="1" applyProtection="1">
      <alignment horizontal="justify" vertical="top" wrapText="1"/>
      <protection locked="0"/>
    </xf>
    <xf numFmtId="0" fontId="104" fillId="0" borderId="34" xfId="0" applyFont="1" applyBorder="1" applyAlignment="1" applyProtection="1">
      <alignment horizontal="justify" vertical="top" wrapText="1"/>
      <protection locked="0"/>
    </xf>
    <xf numFmtId="175" fontId="104" fillId="0" borderId="34" xfId="63" applyNumberFormat="1" applyFont="1" applyFill="1" applyBorder="1" applyAlignment="1" applyProtection="1">
      <alignment horizontal="right" vertical="center"/>
    </xf>
    <xf numFmtId="0" fontId="106" fillId="0" borderId="34" xfId="393" applyFont="1" applyBorder="1" applyAlignment="1" applyProtection="1">
      <alignment horizontal="justify" vertical="center" wrapText="1"/>
      <protection locked="0"/>
    </xf>
    <xf numFmtId="171" fontId="106" fillId="0" borderId="34" xfId="0" applyNumberFormat="1" applyFont="1" applyBorder="1" applyAlignment="1" applyProtection="1">
      <alignment horizontal="center" vertical="center"/>
      <protection locked="0"/>
    </xf>
    <xf numFmtId="0" fontId="104" fillId="0" borderId="35" xfId="0" applyFont="1" applyBorder="1" applyAlignment="1" applyProtection="1">
      <alignment horizontal="center" vertical="center" wrapText="1"/>
      <protection locked="0"/>
    </xf>
    <xf numFmtId="0" fontId="104" fillId="58" borderId="37" xfId="0" applyFont="1" applyFill="1" applyBorder="1" applyAlignment="1">
      <alignment horizontal="justify" vertical="top" wrapText="1"/>
    </xf>
    <xf numFmtId="0" fontId="104" fillId="58" borderId="38" xfId="0" applyFont="1" applyFill="1" applyBorder="1" applyAlignment="1">
      <alignment horizontal="justify" vertical="top" wrapText="1"/>
    </xf>
    <xf numFmtId="175" fontId="104" fillId="58" borderId="38" xfId="0" applyNumberFormat="1" applyFont="1" applyFill="1" applyBorder="1" applyAlignment="1">
      <alignment horizontal="justify" vertical="top" wrapText="1"/>
    </xf>
    <xf numFmtId="0" fontId="3" fillId="0" borderId="0" xfId="0" applyFont="1" applyAlignment="1">
      <alignment horizontal="center" vertical="center"/>
    </xf>
    <xf numFmtId="217" fontId="106" fillId="0" borderId="51" xfId="0" applyNumberFormat="1" applyFont="1" applyBorder="1" applyAlignment="1" applyProtection="1">
      <alignment horizontal="center" vertical="center" wrapText="1"/>
      <protection locked="0"/>
    </xf>
    <xf numFmtId="175" fontId="104" fillId="58" borderId="39" xfId="0" applyNumberFormat="1" applyFont="1" applyFill="1" applyBorder="1" applyAlignment="1">
      <alignment horizontal="justify" vertical="top" wrapText="1"/>
    </xf>
    <xf numFmtId="0" fontId="104" fillId="57" borderId="47" xfId="0" applyFont="1" applyFill="1" applyBorder="1" applyAlignment="1">
      <alignment horizontal="center" vertical="center" wrapText="1"/>
    </xf>
    <xf numFmtId="0" fontId="104" fillId="57" borderId="32" xfId="0" applyFont="1" applyFill="1" applyBorder="1" applyAlignment="1">
      <alignment horizontal="center" vertical="center" wrapText="1"/>
    </xf>
    <xf numFmtId="0" fontId="104" fillId="57" borderId="30" xfId="0" applyFont="1" applyFill="1" applyBorder="1" applyAlignment="1">
      <alignment horizontal="center" vertical="center" wrapText="1"/>
    </xf>
    <xf numFmtId="0" fontId="104" fillId="57" borderId="33" xfId="0" applyFont="1" applyFill="1" applyBorder="1" applyAlignment="1">
      <alignment horizontal="center" vertical="center" wrapText="1"/>
    </xf>
    <xf numFmtId="0" fontId="104" fillId="57" borderId="29" xfId="0" applyFont="1" applyFill="1" applyBorder="1" applyAlignment="1">
      <alignment horizontal="center" vertical="center" wrapText="1"/>
    </xf>
    <xf numFmtId="0" fontId="104" fillId="57" borderId="31" xfId="0" applyFont="1" applyFill="1" applyBorder="1" applyAlignment="1">
      <alignment horizontal="center" vertical="center" wrapText="1"/>
    </xf>
    <xf numFmtId="0" fontId="104" fillId="57" borderId="48" xfId="0" applyFont="1" applyFill="1" applyBorder="1" applyAlignment="1">
      <alignment horizontal="center" vertical="center" wrapText="1"/>
    </xf>
    <xf numFmtId="0" fontId="104" fillId="57" borderId="49" xfId="0" applyFont="1" applyFill="1" applyBorder="1" applyAlignment="1">
      <alignment horizontal="center" vertical="center" wrapText="1"/>
    </xf>
    <xf numFmtId="1" fontId="104" fillId="0" borderId="6" xfId="0" applyNumberFormat="1" applyFont="1" applyBorder="1" applyAlignment="1">
      <alignment horizontal="left" vertical="center"/>
    </xf>
    <xf numFmtId="1" fontId="104" fillId="0" borderId="0" xfId="0" applyNumberFormat="1" applyFont="1" applyAlignment="1">
      <alignment horizontal="left" vertical="center"/>
    </xf>
    <xf numFmtId="1" fontId="104" fillId="0" borderId="9" xfId="0" applyNumberFormat="1" applyFont="1" applyBorder="1" applyAlignment="1">
      <alignment horizontal="left" vertical="center"/>
    </xf>
    <xf numFmtId="1" fontId="104" fillId="0" borderId="45" xfId="0" applyNumberFormat="1" applyFont="1" applyBorder="1" applyAlignment="1">
      <alignment horizontal="left" vertical="center"/>
    </xf>
    <xf numFmtId="1" fontId="104" fillId="0" borderId="24" xfId="0" applyNumberFormat="1" applyFont="1" applyBorder="1" applyAlignment="1">
      <alignment horizontal="left" vertical="center"/>
    </xf>
    <xf numFmtId="0" fontId="104" fillId="57" borderId="27" xfId="0" applyFont="1" applyFill="1" applyBorder="1" applyAlignment="1">
      <alignment horizontal="center"/>
    </xf>
    <xf numFmtId="165" fontId="104" fillId="57" borderId="27" xfId="63" applyFont="1" applyFill="1" applyBorder="1" applyAlignment="1" applyProtection="1">
      <alignment horizontal="center"/>
    </xf>
  </cellXfs>
  <cellStyles count="7133">
    <cellStyle name="_05.08.12_BOQ HIAL" xfId="1"/>
    <cellStyle name="_analysis 06.04.06" xfId="842"/>
    <cellStyle name="_Area Statement 0705017" xfId="843"/>
    <cellStyle name="_Basic Rates" xfId="2"/>
    <cellStyle name="_BOB - Mumbai 17.06.05" xfId="844"/>
    <cellStyle name="_Book1" xfId="3"/>
    <cellStyle name="_BOQ - Workings" xfId="4"/>
    <cellStyle name="_Calcutta Airport Analysis 12-06-2008" xfId="845"/>
    <cellStyle name="_Client sales -Hq review 16th Feb-06" xfId="5"/>
    <cellStyle name="_Colombia Asia_30.12.06" xfId="846"/>
    <cellStyle name="_Columbia - patiyala - FHS - 03.02.07" xfId="847"/>
    <cellStyle name="_DIAL Terminal T3 - Structure  final 12th Jul-07 for Client" xfId="848"/>
    <cellStyle name="_DIAL-Costworkings 4th Dec 2006" xfId="849"/>
    <cellStyle name="_Edifice-sutherland" xfId="850"/>
    <cellStyle name="_Elevated Ramp" xfId="851"/>
    <cellStyle name="_Emaar Hyd IT Cost Reduction by reducing floor height 4.1 to 3.8 m" xfId="852"/>
    <cellStyle name="_External Works BOQ's" xfId="853"/>
    <cellStyle name="_HYD AIRPORT -R2 - 08-09-05 - SOFT" xfId="6"/>
    <cellStyle name="_Intelenet-Spk - 01.08.06.R2(Increase 10%)" xfId="854"/>
    <cellStyle name="_IT Park - Sez - Hyderabad- Budget-28.01.2008" xfId="855"/>
    <cellStyle name="_Jipmer workings - Revised 15.06.06" xfId="856"/>
    <cellStyle name="_kOLKATA OH - 12TH JUNE-08" xfId="857"/>
    <cellStyle name="_Overheads" xfId="858"/>
    <cellStyle name="_Package 3 - Analysis 26th Sep-05" xfId="859"/>
    <cellStyle name="_Ranchi Package 2 - Workings" xfId="7"/>
    <cellStyle name="_RMZ Millenia Buisness Park mail-27.09.06-R1" xfId="860"/>
    <cellStyle name="_RMZ Millenia Buisness Park mail-27.09.06-R1 2" xfId="2690"/>
    <cellStyle name="_RMZ Millenia Buisness Park mail-27.09.06-R1 3" xfId="4386"/>
    <cellStyle name="_RMZ Millenia Buisness Park mail-27.09.06-R1 4" xfId="4992"/>
    <cellStyle name="_RMZ Millenia Buisness Park mail-27.09.06-R1 5" xfId="6629"/>
    <cellStyle name="_SHELL'N'CORE_J1-IT PARKS-220108 - Compare from DLS" xfId="861"/>
    <cellStyle name="_SIPCOT IT park-Siruseri-FHS-22.01.2007" xfId="862"/>
    <cellStyle name="_Sutherland Technologies 21.10.05" xfId="863"/>
    <cellStyle name="_Sutherland Technologies 21.10.05 2" xfId="2693"/>
    <cellStyle name="_Sutherland Technologies 21.10.05 3" xfId="4385"/>
    <cellStyle name="_Sutherland Technologies 21.10.05 4" xfId="4995"/>
    <cellStyle name="_Sutherland Technologies 21.10.05 5" xfId="6628"/>
    <cellStyle name="_Tax RMZ" xfId="864"/>
    <cellStyle name="_TCS Analysis -Revised 25th Aug-06-R1- Final Submitted" xfId="865"/>
    <cellStyle name="_Tender Workings" xfId="8"/>
    <cellStyle name="_Tender Workings - By HQ" xfId="9"/>
    <cellStyle name="_Typical Analysis Data" xfId="10"/>
    <cellStyle name="_Typical Analysis Data1" xfId="11"/>
    <cellStyle name="0,0_x000d__x000a_NA_x000d__x000a_" xfId="2700"/>
    <cellStyle name="20% - Accent1 2" xfId="12"/>
    <cellStyle name="20% - Accent1 2 2" xfId="866"/>
    <cellStyle name="20% - Accent1 2 3" xfId="867"/>
    <cellStyle name="20% - Accent1 2 4" xfId="868"/>
    <cellStyle name="20% - Accent1 3" xfId="2705"/>
    <cellStyle name="20% - Accent1 3 2" xfId="869"/>
    <cellStyle name="20% - Accent1 3 3" xfId="870"/>
    <cellStyle name="20% - Accent1 3 4" xfId="871"/>
    <cellStyle name="20% - Accent1 4 2" xfId="872"/>
    <cellStyle name="20% - Accent1 4 3" xfId="873"/>
    <cellStyle name="20% - Accent1 4 4" xfId="874"/>
    <cellStyle name="20% - Accent1 5 2" xfId="875"/>
    <cellStyle name="20% - Accent1 5 3" xfId="876"/>
    <cellStyle name="20% - Accent1 5 4" xfId="877"/>
    <cellStyle name="20% - Accent1 6 2" xfId="878"/>
    <cellStyle name="20% - Accent1 6 3" xfId="879"/>
    <cellStyle name="20% - Accent1 6 4" xfId="880"/>
    <cellStyle name="20% - Accent1 7 2" xfId="881"/>
    <cellStyle name="20% - Accent1 7 3" xfId="882"/>
    <cellStyle name="20% - Accent1 7 4" xfId="883"/>
    <cellStyle name="20% - Accent2 2" xfId="13"/>
    <cellStyle name="20% - Accent2 2 2" xfId="884"/>
    <cellStyle name="20% - Accent2 2 3" xfId="885"/>
    <cellStyle name="20% - Accent2 2 4" xfId="886"/>
    <cellStyle name="20% - Accent2 3" xfId="2723"/>
    <cellStyle name="20% - Accent2 3 2" xfId="887"/>
    <cellStyle name="20% - Accent2 3 3" xfId="888"/>
    <cellStyle name="20% - Accent2 3 4" xfId="889"/>
    <cellStyle name="20% - Accent2 4 2" xfId="890"/>
    <cellStyle name="20% - Accent2 4 3" xfId="891"/>
    <cellStyle name="20% - Accent2 4 4" xfId="892"/>
    <cellStyle name="20% - Accent2 5 2" xfId="893"/>
    <cellStyle name="20% - Accent2 5 3" xfId="894"/>
    <cellStyle name="20% - Accent2 5 4" xfId="895"/>
    <cellStyle name="20% - Accent2 6 2" xfId="896"/>
    <cellStyle name="20% - Accent2 6 3" xfId="897"/>
    <cellStyle name="20% - Accent2 6 4" xfId="898"/>
    <cellStyle name="20% - Accent2 7 2" xfId="899"/>
    <cellStyle name="20% - Accent2 7 3" xfId="900"/>
    <cellStyle name="20% - Accent2 7 4" xfId="901"/>
    <cellStyle name="20% - Accent3 2" xfId="14"/>
    <cellStyle name="20% - Accent3 2 2" xfId="902"/>
    <cellStyle name="20% - Accent3 2 3" xfId="903"/>
    <cellStyle name="20% - Accent3 2 4" xfId="904"/>
    <cellStyle name="20% - Accent3 3" xfId="2741"/>
    <cellStyle name="20% - Accent3 3 2" xfId="905"/>
    <cellStyle name="20% - Accent3 3 3" xfId="906"/>
    <cellStyle name="20% - Accent3 3 4" xfId="907"/>
    <cellStyle name="20% - Accent3 4 2" xfId="908"/>
    <cellStyle name="20% - Accent3 4 3" xfId="909"/>
    <cellStyle name="20% - Accent3 4 4" xfId="910"/>
    <cellStyle name="20% - Accent3 5 2" xfId="911"/>
    <cellStyle name="20% - Accent3 5 3" xfId="912"/>
    <cellStyle name="20% - Accent3 5 4" xfId="913"/>
    <cellStyle name="20% - Accent3 6 2" xfId="914"/>
    <cellStyle name="20% - Accent3 6 3" xfId="915"/>
    <cellStyle name="20% - Accent3 6 4" xfId="916"/>
    <cellStyle name="20% - Accent3 7 2" xfId="917"/>
    <cellStyle name="20% - Accent3 7 3" xfId="918"/>
    <cellStyle name="20% - Accent3 7 4" xfId="919"/>
    <cellStyle name="20% - Accent4 2" xfId="15"/>
    <cellStyle name="20% - Accent4 2 2" xfId="920"/>
    <cellStyle name="20% - Accent4 2 3" xfId="921"/>
    <cellStyle name="20% - Accent4 2 4" xfId="922"/>
    <cellStyle name="20% - Accent4 3" xfId="2761"/>
    <cellStyle name="20% - Accent4 3 2" xfId="923"/>
    <cellStyle name="20% - Accent4 3 3" xfId="924"/>
    <cellStyle name="20% - Accent4 3 4" xfId="925"/>
    <cellStyle name="20% - Accent4 4 2" xfId="926"/>
    <cellStyle name="20% - Accent4 4 3" xfId="927"/>
    <cellStyle name="20% - Accent4 4 4" xfId="928"/>
    <cellStyle name="20% - Accent4 5 2" xfId="929"/>
    <cellStyle name="20% - Accent4 5 3" xfId="930"/>
    <cellStyle name="20% - Accent4 5 4" xfId="931"/>
    <cellStyle name="20% - Accent4 6 2" xfId="932"/>
    <cellStyle name="20% - Accent4 6 3" xfId="933"/>
    <cellStyle name="20% - Accent4 6 4" xfId="934"/>
    <cellStyle name="20% - Accent4 7 2" xfId="935"/>
    <cellStyle name="20% - Accent4 7 3" xfId="936"/>
    <cellStyle name="20% - Accent4 7 4" xfId="937"/>
    <cellStyle name="20% - Accent5 2" xfId="16"/>
    <cellStyle name="20% - Accent5 2 2" xfId="938"/>
    <cellStyle name="20% - Accent5 2 3" xfId="939"/>
    <cellStyle name="20% - Accent5 2 4" xfId="940"/>
    <cellStyle name="20% - Accent5 3" xfId="2778"/>
    <cellStyle name="20% - Accent5 3 2" xfId="941"/>
    <cellStyle name="20% - Accent5 3 3" xfId="942"/>
    <cellStyle name="20% - Accent5 3 4" xfId="943"/>
    <cellStyle name="20% - Accent5 4 2" xfId="944"/>
    <cellStyle name="20% - Accent5 4 3" xfId="945"/>
    <cellStyle name="20% - Accent5 4 4" xfId="946"/>
    <cellStyle name="20% - Accent5 5 2" xfId="947"/>
    <cellStyle name="20% - Accent5 5 3" xfId="948"/>
    <cellStyle name="20% - Accent5 5 4" xfId="949"/>
    <cellStyle name="20% - Accent5 6 2" xfId="950"/>
    <cellStyle name="20% - Accent5 6 3" xfId="951"/>
    <cellStyle name="20% - Accent5 6 4" xfId="952"/>
    <cellStyle name="20% - Accent5 7 2" xfId="953"/>
    <cellStyle name="20% - Accent5 7 3" xfId="954"/>
    <cellStyle name="20% - Accent5 7 4" xfId="955"/>
    <cellStyle name="20% - Accent6 2" xfId="17"/>
    <cellStyle name="20% - Accent6 2 2" xfId="956"/>
    <cellStyle name="20% - Accent6 2 3" xfId="957"/>
    <cellStyle name="20% - Accent6 2 4" xfId="958"/>
    <cellStyle name="20% - Accent6 3" xfId="2797"/>
    <cellStyle name="20% - Accent6 3 2" xfId="959"/>
    <cellStyle name="20% - Accent6 3 3" xfId="960"/>
    <cellStyle name="20% - Accent6 3 4" xfId="961"/>
    <cellStyle name="20% - Accent6 4 2" xfId="962"/>
    <cellStyle name="20% - Accent6 4 3" xfId="963"/>
    <cellStyle name="20% - Accent6 4 4" xfId="964"/>
    <cellStyle name="20% - Accent6 5 2" xfId="965"/>
    <cellStyle name="20% - Accent6 5 3" xfId="966"/>
    <cellStyle name="20% - Accent6 5 4" xfId="967"/>
    <cellStyle name="20% - Accent6 6 2" xfId="968"/>
    <cellStyle name="20% - Accent6 6 3" xfId="969"/>
    <cellStyle name="20% - Accent6 6 4" xfId="970"/>
    <cellStyle name="20% - Accent6 7 2" xfId="971"/>
    <cellStyle name="20% - Accent6 7 3" xfId="972"/>
    <cellStyle name="20% - Accent6 7 4" xfId="973"/>
    <cellStyle name="40% - Accent1 2" xfId="18"/>
    <cellStyle name="40% - Accent1 2 2" xfId="974"/>
    <cellStyle name="40% - Accent1 2 3" xfId="975"/>
    <cellStyle name="40% - Accent1 2 4" xfId="976"/>
    <cellStyle name="40% - Accent1 3" xfId="2817"/>
    <cellStyle name="40% - Accent1 3 2" xfId="977"/>
    <cellStyle name="40% - Accent1 3 3" xfId="978"/>
    <cellStyle name="40% - Accent1 3 4" xfId="979"/>
    <cellStyle name="40% - Accent1 4 2" xfId="980"/>
    <cellStyle name="40% - Accent1 4 3" xfId="981"/>
    <cellStyle name="40% - Accent1 4 4" xfId="982"/>
    <cellStyle name="40% - Accent1 5 2" xfId="983"/>
    <cellStyle name="40% - Accent1 5 3" xfId="984"/>
    <cellStyle name="40% - Accent1 5 4" xfId="985"/>
    <cellStyle name="40% - Accent1 6 2" xfId="986"/>
    <cellStyle name="40% - Accent1 6 3" xfId="987"/>
    <cellStyle name="40% - Accent1 6 4" xfId="988"/>
    <cellStyle name="40% - Accent1 7 2" xfId="989"/>
    <cellStyle name="40% - Accent1 7 3" xfId="990"/>
    <cellStyle name="40% - Accent1 7 4" xfId="991"/>
    <cellStyle name="40% - Accent2 2" xfId="19"/>
    <cellStyle name="40% - Accent2 2 2" xfId="992"/>
    <cellStyle name="40% - Accent2 2 3" xfId="993"/>
    <cellStyle name="40% - Accent2 2 4" xfId="994"/>
    <cellStyle name="40% - Accent2 3" xfId="2837"/>
    <cellStyle name="40% - Accent2 3 2" xfId="995"/>
    <cellStyle name="40% - Accent2 3 3" xfId="996"/>
    <cellStyle name="40% - Accent2 3 4" xfId="997"/>
    <cellStyle name="40% - Accent2 4 2" xfId="998"/>
    <cellStyle name="40% - Accent2 4 3" xfId="999"/>
    <cellStyle name="40% - Accent2 4 4" xfId="1000"/>
    <cellStyle name="40% - Accent2 5 2" xfId="1001"/>
    <cellStyle name="40% - Accent2 5 3" xfId="1002"/>
    <cellStyle name="40% - Accent2 5 4" xfId="1003"/>
    <cellStyle name="40% - Accent2 6 2" xfId="1004"/>
    <cellStyle name="40% - Accent2 6 3" xfId="1005"/>
    <cellStyle name="40% - Accent2 6 4" xfId="1006"/>
    <cellStyle name="40% - Accent2 7 2" xfId="1007"/>
    <cellStyle name="40% - Accent2 7 3" xfId="1008"/>
    <cellStyle name="40% - Accent2 7 4" xfId="1009"/>
    <cellStyle name="40% - Accent3 2" xfId="20"/>
    <cellStyle name="40% - Accent3 2 2" xfId="1010"/>
    <cellStyle name="40% - Accent3 2 3" xfId="1011"/>
    <cellStyle name="40% - Accent3 2 4" xfId="1012"/>
    <cellStyle name="40% - Accent3 3" xfId="2846"/>
    <cellStyle name="40% - Accent3 3 2" xfId="1013"/>
    <cellStyle name="40% - Accent3 3 3" xfId="1014"/>
    <cellStyle name="40% - Accent3 3 4" xfId="1015"/>
    <cellStyle name="40% - Accent3 4 2" xfId="1016"/>
    <cellStyle name="40% - Accent3 4 3" xfId="1017"/>
    <cellStyle name="40% - Accent3 4 4" xfId="1018"/>
    <cellStyle name="40% - Accent3 5 2" xfId="1019"/>
    <cellStyle name="40% - Accent3 5 3" xfId="1020"/>
    <cellStyle name="40% - Accent3 5 4" xfId="1021"/>
    <cellStyle name="40% - Accent3 6 2" xfId="1022"/>
    <cellStyle name="40% - Accent3 6 3" xfId="1023"/>
    <cellStyle name="40% - Accent3 6 4" xfId="1024"/>
    <cellStyle name="40% - Accent3 7 2" xfId="1025"/>
    <cellStyle name="40% - Accent3 7 3" xfId="1026"/>
    <cellStyle name="40% - Accent3 7 4" xfId="1027"/>
    <cellStyle name="40% - Accent4 2" xfId="21"/>
    <cellStyle name="40% - Accent4 2 2" xfId="1028"/>
    <cellStyle name="40% - Accent4 2 3" xfId="1029"/>
    <cellStyle name="40% - Accent4 2 4" xfId="1030"/>
    <cellStyle name="40% - Accent4 3" xfId="2862"/>
    <cellStyle name="40% - Accent4 3 2" xfId="1031"/>
    <cellStyle name="40% - Accent4 3 3" xfId="1032"/>
    <cellStyle name="40% - Accent4 3 4" xfId="1033"/>
    <cellStyle name="40% - Accent4 4 2" xfId="1034"/>
    <cellStyle name="40% - Accent4 4 3" xfId="1035"/>
    <cellStyle name="40% - Accent4 4 4" xfId="1036"/>
    <cellStyle name="40% - Accent4 5 2" xfId="1037"/>
    <cellStyle name="40% - Accent4 5 3" xfId="1038"/>
    <cellStyle name="40% - Accent4 5 4" xfId="1039"/>
    <cellStyle name="40% - Accent4 6 2" xfId="1040"/>
    <cellStyle name="40% - Accent4 6 3" xfId="1041"/>
    <cellStyle name="40% - Accent4 6 4" xfId="1042"/>
    <cellStyle name="40% - Accent4 7 2" xfId="1043"/>
    <cellStyle name="40% - Accent4 7 3" xfId="1044"/>
    <cellStyle name="40% - Accent4 7 4" xfId="1045"/>
    <cellStyle name="40% - Accent5 2" xfId="22"/>
    <cellStyle name="40% - Accent5 2 2" xfId="1046"/>
    <cellStyle name="40% - Accent5 2 3" xfId="1047"/>
    <cellStyle name="40% - Accent5 2 4" xfId="1048"/>
    <cellStyle name="40% - Accent5 3" xfId="2863"/>
    <cellStyle name="40% - Accent5 3 2" xfId="1049"/>
    <cellStyle name="40% - Accent5 3 3" xfId="1050"/>
    <cellStyle name="40% - Accent5 3 4" xfId="1051"/>
    <cellStyle name="40% - Accent5 4 2" xfId="1052"/>
    <cellStyle name="40% - Accent5 4 3" xfId="1053"/>
    <cellStyle name="40% - Accent5 4 4" xfId="1054"/>
    <cellStyle name="40% - Accent5 5 2" xfId="1055"/>
    <cellStyle name="40% - Accent5 5 3" xfId="1056"/>
    <cellStyle name="40% - Accent5 5 4" xfId="1057"/>
    <cellStyle name="40% - Accent5 6 2" xfId="1058"/>
    <cellStyle name="40% - Accent5 6 3" xfId="1059"/>
    <cellStyle name="40% - Accent5 6 4" xfId="1060"/>
    <cellStyle name="40% - Accent5 7 2" xfId="1061"/>
    <cellStyle name="40% - Accent5 7 3" xfId="1062"/>
    <cellStyle name="40% - Accent5 7 4" xfId="1063"/>
    <cellStyle name="40% - Accent6 2" xfId="23"/>
    <cellStyle name="40% - Accent6 2 2" xfId="1064"/>
    <cellStyle name="40% - Accent6 2 3" xfId="1065"/>
    <cellStyle name="40% - Accent6 2 4" xfId="1066"/>
    <cellStyle name="40% - Accent6 3" xfId="2864"/>
    <cellStyle name="40% - Accent6 3 2" xfId="1067"/>
    <cellStyle name="40% - Accent6 3 3" xfId="1068"/>
    <cellStyle name="40% - Accent6 3 4" xfId="1069"/>
    <cellStyle name="40% - Accent6 4 2" xfId="1070"/>
    <cellStyle name="40% - Accent6 4 3" xfId="1071"/>
    <cellStyle name="40% - Accent6 4 4" xfId="1072"/>
    <cellStyle name="40% - Accent6 5 2" xfId="1073"/>
    <cellStyle name="40% - Accent6 5 3" xfId="1074"/>
    <cellStyle name="40% - Accent6 5 4" xfId="1075"/>
    <cellStyle name="40% - Accent6 6 2" xfId="1076"/>
    <cellStyle name="40% - Accent6 6 3" xfId="1077"/>
    <cellStyle name="40% - Accent6 6 4" xfId="1078"/>
    <cellStyle name="40% - Accent6 7 2" xfId="1079"/>
    <cellStyle name="40% - Accent6 7 3" xfId="1080"/>
    <cellStyle name="40% - Accent6 7 4" xfId="1081"/>
    <cellStyle name="60% - Accent1 2" xfId="24"/>
    <cellStyle name="60% - Accent1 2 2" xfId="1082"/>
    <cellStyle name="60% - Accent1 2 3" xfId="1083"/>
    <cellStyle name="60% - Accent1 2 4" xfId="1084"/>
    <cellStyle name="60% - Accent1 3" xfId="2866"/>
    <cellStyle name="60% - Accent1 3 2" xfId="1085"/>
    <cellStyle name="60% - Accent1 3 3" xfId="1086"/>
    <cellStyle name="60% - Accent1 3 4" xfId="1087"/>
    <cellStyle name="60% - Accent1 4 2" xfId="1088"/>
    <cellStyle name="60% - Accent1 4 3" xfId="1089"/>
    <cellStyle name="60% - Accent1 4 4" xfId="1090"/>
    <cellStyle name="60% - Accent1 5 2" xfId="1091"/>
    <cellStyle name="60% - Accent1 5 3" xfId="1092"/>
    <cellStyle name="60% - Accent1 5 4" xfId="1093"/>
    <cellStyle name="60% - Accent1 6 2" xfId="1094"/>
    <cellStyle name="60% - Accent1 6 3" xfId="1095"/>
    <cellStyle name="60% - Accent1 6 4" xfId="1096"/>
    <cellStyle name="60% - Accent1 7 2" xfId="1097"/>
    <cellStyle name="60% - Accent1 7 3" xfId="1098"/>
    <cellStyle name="60% - Accent1 7 4" xfId="1099"/>
    <cellStyle name="60% - Accent2 2" xfId="25"/>
    <cellStyle name="60% - Accent2 2 2" xfId="1100"/>
    <cellStyle name="60% - Accent2 2 3" xfId="1101"/>
    <cellStyle name="60% - Accent2 2 4" xfId="1102"/>
    <cellStyle name="60% - Accent2 3" xfId="2869"/>
    <cellStyle name="60% - Accent2 3 2" xfId="1103"/>
    <cellStyle name="60% - Accent2 3 3" xfId="1104"/>
    <cellStyle name="60% - Accent2 3 4" xfId="1105"/>
    <cellStyle name="60% - Accent2 4 2" xfId="1106"/>
    <cellStyle name="60% - Accent2 4 3" xfId="1107"/>
    <cellStyle name="60% - Accent2 4 4" xfId="1108"/>
    <cellStyle name="60% - Accent2 5 2" xfId="1109"/>
    <cellStyle name="60% - Accent2 5 3" xfId="1110"/>
    <cellStyle name="60% - Accent2 5 4" xfId="1111"/>
    <cellStyle name="60% - Accent2 6 2" xfId="1112"/>
    <cellStyle name="60% - Accent2 6 3" xfId="1113"/>
    <cellStyle name="60% - Accent2 6 4" xfId="1114"/>
    <cellStyle name="60% - Accent2 7 2" xfId="1115"/>
    <cellStyle name="60% - Accent2 7 3" xfId="1116"/>
    <cellStyle name="60% - Accent2 7 4" xfId="1117"/>
    <cellStyle name="60% - Accent3 2" xfId="26"/>
    <cellStyle name="60% - Accent3 2 2" xfId="1118"/>
    <cellStyle name="60% - Accent3 2 3" xfId="1119"/>
    <cellStyle name="60% - Accent3 2 4" xfId="1120"/>
    <cellStyle name="60% - Accent3 3" xfId="2871"/>
    <cellStyle name="60% - Accent3 3 2" xfId="1121"/>
    <cellStyle name="60% - Accent3 3 3" xfId="1122"/>
    <cellStyle name="60% - Accent3 3 4" xfId="1123"/>
    <cellStyle name="60% - Accent3 4 2" xfId="1124"/>
    <cellStyle name="60% - Accent3 4 3" xfId="1125"/>
    <cellStyle name="60% - Accent3 4 4" xfId="1126"/>
    <cellStyle name="60% - Accent3 5 2" xfId="1127"/>
    <cellStyle name="60% - Accent3 5 3" xfId="1128"/>
    <cellStyle name="60% - Accent3 5 4" xfId="1129"/>
    <cellStyle name="60% - Accent3 6 2" xfId="1130"/>
    <cellStyle name="60% - Accent3 6 3" xfId="1131"/>
    <cellStyle name="60% - Accent3 6 4" xfId="1132"/>
    <cellStyle name="60% - Accent3 7 2" xfId="1133"/>
    <cellStyle name="60% - Accent3 7 3" xfId="1134"/>
    <cellStyle name="60% - Accent3 7 4" xfId="1135"/>
    <cellStyle name="60% - Accent4 2" xfId="27"/>
    <cellStyle name="60% - Accent4 2 2" xfId="1136"/>
    <cellStyle name="60% - Accent4 2 3" xfId="1137"/>
    <cellStyle name="60% - Accent4 2 4" xfId="1138"/>
    <cellStyle name="60% - Accent4 3" xfId="2872"/>
    <cellStyle name="60% - Accent4 3 2" xfId="1139"/>
    <cellStyle name="60% - Accent4 3 3" xfId="1140"/>
    <cellStyle name="60% - Accent4 3 4" xfId="1141"/>
    <cellStyle name="60% - Accent4 4 2" xfId="1142"/>
    <cellStyle name="60% - Accent4 4 3" xfId="1143"/>
    <cellStyle name="60% - Accent4 4 4" xfId="1144"/>
    <cellStyle name="60% - Accent4 5 2" xfId="1145"/>
    <cellStyle name="60% - Accent4 5 3" xfId="1146"/>
    <cellStyle name="60% - Accent4 5 4" xfId="1147"/>
    <cellStyle name="60% - Accent4 6 2" xfId="1148"/>
    <cellStyle name="60% - Accent4 6 3" xfId="1149"/>
    <cellStyle name="60% - Accent4 6 4" xfId="1150"/>
    <cellStyle name="60% - Accent4 7 2" xfId="1151"/>
    <cellStyle name="60% - Accent4 7 3" xfId="1152"/>
    <cellStyle name="60% - Accent4 7 4" xfId="1153"/>
    <cellStyle name="60% - Accent5 2" xfId="28"/>
    <cellStyle name="60% - Accent5 2 2" xfId="1154"/>
    <cellStyle name="60% - Accent5 2 3" xfId="1155"/>
    <cellStyle name="60% - Accent5 2 4" xfId="1156"/>
    <cellStyle name="60% - Accent5 3" xfId="2873"/>
    <cellStyle name="60% - Accent5 3 2" xfId="1157"/>
    <cellStyle name="60% - Accent5 3 3" xfId="1158"/>
    <cellStyle name="60% - Accent5 3 4" xfId="1159"/>
    <cellStyle name="60% - Accent5 4 2" xfId="1160"/>
    <cellStyle name="60% - Accent5 4 3" xfId="1161"/>
    <cellStyle name="60% - Accent5 4 4" xfId="1162"/>
    <cellStyle name="60% - Accent5 5 2" xfId="1163"/>
    <cellStyle name="60% - Accent5 5 3" xfId="1164"/>
    <cellStyle name="60% - Accent5 5 4" xfId="1165"/>
    <cellStyle name="60% - Accent5 6 2" xfId="1166"/>
    <cellStyle name="60% - Accent5 6 3" xfId="1167"/>
    <cellStyle name="60% - Accent5 6 4" xfId="1168"/>
    <cellStyle name="60% - Accent5 7 2" xfId="1169"/>
    <cellStyle name="60% - Accent5 7 3" xfId="1170"/>
    <cellStyle name="60% - Accent5 7 4" xfId="1171"/>
    <cellStyle name="60% - Accent6 2" xfId="29"/>
    <cellStyle name="60% - Accent6 2 2" xfId="1172"/>
    <cellStyle name="60% - Accent6 2 3" xfId="1173"/>
    <cellStyle name="60% - Accent6 2 4" xfId="1174"/>
    <cellStyle name="60% - Accent6 3" xfId="2874"/>
    <cellStyle name="60% - Accent6 3 2" xfId="1175"/>
    <cellStyle name="60% - Accent6 3 3" xfId="1176"/>
    <cellStyle name="60% - Accent6 3 4" xfId="1177"/>
    <cellStyle name="60% - Accent6 4 2" xfId="1178"/>
    <cellStyle name="60% - Accent6 4 3" xfId="1179"/>
    <cellStyle name="60% - Accent6 4 4" xfId="1180"/>
    <cellStyle name="60% - Accent6 5 2" xfId="1181"/>
    <cellStyle name="60% - Accent6 5 3" xfId="1182"/>
    <cellStyle name="60% - Accent6 5 4" xfId="1183"/>
    <cellStyle name="60% - Accent6 6 2" xfId="1184"/>
    <cellStyle name="60% - Accent6 6 3" xfId="1185"/>
    <cellStyle name="60% - Accent6 6 4" xfId="1186"/>
    <cellStyle name="60% - Accent6 7 2" xfId="1187"/>
    <cellStyle name="60% - Accent6 7 3" xfId="1188"/>
    <cellStyle name="60% - Accent6 7 4" xfId="1189"/>
    <cellStyle name="75" xfId="30"/>
    <cellStyle name="abc" xfId="31"/>
    <cellStyle name="Accent1 2" xfId="32"/>
    <cellStyle name="Accent1 2 2" xfId="1190"/>
    <cellStyle name="Accent1 2 3" xfId="1191"/>
    <cellStyle name="Accent1 2 4" xfId="1192"/>
    <cellStyle name="Accent1 3" xfId="2875"/>
    <cellStyle name="Accent1 3 2" xfId="1193"/>
    <cellStyle name="Accent1 3 3" xfId="1194"/>
    <cellStyle name="Accent1 3 4" xfId="1195"/>
    <cellStyle name="Accent1 4 2" xfId="1196"/>
    <cellStyle name="Accent1 4 3" xfId="1197"/>
    <cellStyle name="Accent1 4 4" xfId="1198"/>
    <cellStyle name="Accent1 5 2" xfId="1199"/>
    <cellStyle name="Accent1 5 3" xfId="1200"/>
    <cellStyle name="Accent1 5 4" xfId="1201"/>
    <cellStyle name="Accent1 6 2" xfId="1202"/>
    <cellStyle name="Accent1 6 3" xfId="1203"/>
    <cellStyle name="Accent1 6 4" xfId="1204"/>
    <cellStyle name="Accent1 7 2" xfId="1205"/>
    <cellStyle name="Accent1 7 3" xfId="1206"/>
    <cellStyle name="Accent1 7 4" xfId="1207"/>
    <cellStyle name="Accent2 2" xfId="33"/>
    <cellStyle name="Accent2 2 2" xfId="1208"/>
    <cellStyle name="Accent2 2 3" xfId="1209"/>
    <cellStyle name="Accent2 2 4" xfId="1210"/>
    <cellStyle name="Accent2 3" xfId="2876"/>
    <cellStyle name="Accent2 3 2" xfId="1211"/>
    <cellStyle name="Accent2 3 3" xfId="1212"/>
    <cellStyle name="Accent2 3 4" xfId="1213"/>
    <cellStyle name="Accent2 4 2" xfId="1214"/>
    <cellStyle name="Accent2 4 3" xfId="1215"/>
    <cellStyle name="Accent2 4 4" xfId="1216"/>
    <cellStyle name="Accent2 5 2" xfId="1217"/>
    <cellStyle name="Accent2 5 3" xfId="1218"/>
    <cellStyle name="Accent2 5 4" xfId="1219"/>
    <cellStyle name="Accent2 6 2" xfId="1220"/>
    <cellStyle name="Accent2 6 3" xfId="1221"/>
    <cellStyle name="Accent2 6 4" xfId="1222"/>
    <cellStyle name="Accent2 7 2" xfId="1223"/>
    <cellStyle name="Accent2 7 3" xfId="1224"/>
    <cellStyle name="Accent2 7 4" xfId="1225"/>
    <cellStyle name="Accent3 2" xfId="34"/>
    <cellStyle name="Accent3 2 2" xfId="1226"/>
    <cellStyle name="Accent3 2 3" xfId="1227"/>
    <cellStyle name="Accent3 2 4" xfId="1228"/>
    <cellStyle name="Accent3 3" xfId="2877"/>
    <cellStyle name="Accent3 3 2" xfId="1229"/>
    <cellStyle name="Accent3 3 3" xfId="1230"/>
    <cellStyle name="Accent3 3 4" xfId="1231"/>
    <cellStyle name="Accent3 4 2" xfId="1232"/>
    <cellStyle name="Accent3 4 3" xfId="1233"/>
    <cellStyle name="Accent3 4 4" xfId="1234"/>
    <cellStyle name="Accent3 5 2" xfId="1235"/>
    <cellStyle name="Accent3 5 3" xfId="1236"/>
    <cellStyle name="Accent3 5 4" xfId="1237"/>
    <cellStyle name="Accent3 6 2" xfId="1238"/>
    <cellStyle name="Accent3 6 3" xfId="1239"/>
    <cellStyle name="Accent3 6 4" xfId="1240"/>
    <cellStyle name="Accent3 7 2" xfId="1241"/>
    <cellStyle name="Accent3 7 3" xfId="1242"/>
    <cellStyle name="Accent3 7 4" xfId="1243"/>
    <cellStyle name="Accent4 2" xfId="35"/>
    <cellStyle name="Accent4 2 2" xfId="1244"/>
    <cellStyle name="Accent4 2 3" xfId="1245"/>
    <cellStyle name="Accent4 2 4" xfId="1246"/>
    <cellStyle name="Accent4 3" xfId="2878"/>
    <cellStyle name="Accent4 3 2" xfId="1247"/>
    <cellStyle name="Accent4 3 3" xfId="1248"/>
    <cellStyle name="Accent4 3 4" xfId="1249"/>
    <cellStyle name="Accent4 4 2" xfId="1250"/>
    <cellStyle name="Accent4 4 3" xfId="1251"/>
    <cellStyle name="Accent4 4 4" xfId="1252"/>
    <cellStyle name="Accent4 5 2" xfId="1253"/>
    <cellStyle name="Accent4 5 3" xfId="1254"/>
    <cellStyle name="Accent4 5 4" xfId="1255"/>
    <cellStyle name="Accent4 6 2" xfId="1256"/>
    <cellStyle name="Accent4 6 3" xfId="1257"/>
    <cellStyle name="Accent4 6 4" xfId="1258"/>
    <cellStyle name="Accent4 7 2" xfId="1259"/>
    <cellStyle name="Accent4 7 3" xfId="1260"/>
    <cellStyle name="Accent4 7 4" xfId="1261"/>
    <cellStyle name="Accent5 2" xfId="36"/>
    <cellStyle name="Accent5 2 2" xfId="1262"/>
    <cellStyle name="Accent5 2 3" xfId="1263"/>
    <cellStyle name="Accent5 2 4" xfId="1264"/>
    <cellStyle name="Accent5 3" xfId="2886"/>
    <cellStyle name="Accent5 3 2" xfId="1265"/>
    <cellStyle name="Accent5 3 3" xfId="1266"/>
    <cellStyle name="Accent5 3 4" xfId="1267"/>
    <cellStyle name="Accent5 4 2" xfId="1268"/>
    <cellStyle name="Accent5 4 3" xfId="1269"/>
    <cellStyle name="Accent5 4 4" xfId="1270"/>
    <cellStyle name="Accent5 5 2" xfId="1271"/>
    <cellStyle name="Accent5 5 3" xfId="1272"/>
    <cellStyle name="Accent5 5 4" xfId="1273"/>
    <cellStyle name="Accent5 6 2" xfId="1274"/>
    <cellStyle name="Accent5 6 3" xfId="1275"/>
    <cellStyle name="Accent5 6 4" xfId="1276"/>
    <cellStyle name="Accent5 7 2" xfId="1277"/>
    <cellStyle name="Accent5 7 3" xfId="1278"/>
    <cellStyle name="Accent5 7 4" xfId="1279"/>
    <cellStyle name="Accent6 2" xfId="37"/>
    <cellStyle name="Accent6 2 2" xfId="1280"/>
    <cellStyle name="Accent6 2 3" xfId="1281"/>
    <cellStyle name="Accent6 2 4" xfId="1282"/>
    <cellStyle name="Accent6 3" xfId="2887"/>
    <cellStyle name="Accent6 3 2" xfId="1283"/>
    <cellStyle name="Accent6 3 3" xfId="1284"/>
    <cellStyle name="Accent6 3 4" xfId="1285"/>
    <cellStyle name="Accent6 4 2" xfId="1286"/>
    <cellStyle name="Accent6 4 3" xfId="1287"/>
    <cellStyle name="Accent6 4 4" xfId="1288"/>
    <cellStyle name="Accent6 5 2" xfId="1289"/>
    <cellStyle name="Accent6 5 3" xfId="1290"/>
    <cellStyle name="Accent6 5 4" xfId="1291"/>
    <cellStyle name="Accent6 6 2" xfId="1292"/>
    <cellStyle name="Accent6 6 3" xfId="1293"/>
    <cellStyle name="Accent6 6 4" xfId="1294"/>
    <cellStyle name="Accent6 7 2" xfId="1295"/>
    <cellStyle name="Accent6 7 3" xfId="1296"/>
    <cellStyle name="Accent6 7 4" xfId="1297"/>
    <cellStyle name="ÅëÈ­ [0]_±âÅ¸" xfId="38"/>
    <cellStyle name="ÅëÈ­_±âÅ¸" xfId="39"/>
    <cellStyle name="Arial1 - Style1" xfId="40"/>
    <cellStyle name="Arial1 - Style2" xfId="41"/>
    <cellStyle name="Arial10" xfId="42"/>
    <cellStyle name="Arial10 2" xfId="2895"/>
    <cellStyle name="Arial10 3" xfId="3868"/>
    <cellStyle name="Arial10 4" xfId="5273"/>
    <cellStyle name="Arial10 5" xfId="6318"/>
    <cellStyle name="ÄÞ¸¶ [0]_±âÅ¸" xfId="43"/>
    <cellStyle name="ÄÞ¸¶_±âÅ¸" xfId="44"/>
    <cellStyle name="b1x" xfId="45"/>
    <cellStyle name="Bad 2" xfId="46"/>
    <cellStyle name="Bad 2 2" xfId="1298"/>
    <cellStyle name="Bad 2 2 2" xfId="1299"/>
    <cellStyle name="Bad 2 2 2 2" xfId="1300"/>
    <cellStyle name="Bad 2 2 2 3" xfId="1301"/>
    <cellStyle name="Bad 2 2 2 4" xfId="1302"/>
    <cellStyle name="Bad 2 2 2 5" xfId="1303"/>
    <cellStyle name="Bad 2 2 3" xfId="1304"/>
    <cellStyle name="Bad 2 2 4" xfId="1305"/>
    <cellStyle name="Bad 2 2 5" xfId="1306"/>
    <cellStyle name="Bad 2 2 6" xfId="1307"/>
    <cellStyle name="Bad 2 3" xfId="1308"/>
    <cellStyle name="Bad 2 3 2" xfId="1309"/>
    <cellStyle name="Bad 2 3 3" xfId="1310"/>
    <cellStyle name="Bad 2 4" xfId="1311"/>
    <cellStyle name="Bad 2 4 2" xfId="1312"/>
    <cellStyle name="Bad 2 4 3" xfId="1313"/>
    <cellStyle name="Bad 2 5" xfId="1314"/>
    <cellStyle name="Bad 2 6" xfId="1315"/>
    <cellStyle name="Bad 2 7" xfId="1316"/>
    <cellStyle name="Bad 2 8" xfId="1317"/>
    <cellStyle name="Bad 3" xfId="2902"/>
    <cellStyle name="Bad 3 2" xfId="1318"/>
    <cellStyle name="Bad 3 3" xfId="1319"/>
    <cellStyle name="Bad 3 4" xfId="1320"/>
    <cellStyle name="Bad 4 2" xfId="1321"/>
    <cellStyle name="Bad 4 3" xfId="1322"/>
    <cellStyle name="Bad 4 4" xfId="1323"/>
    <cellStyle name="Bad 5 2" xfId="1324"/>
    <cellStyle name="Bad 5 3" xfId="1325"/>
    <cellStyle name="Bad 5 4" xfId="1326"/>
    <cellStyle name="Bad 6 2" xfId="1327"/>
    <cellStyle name="Bad 6 3" xfId="1328"/>
    <cellStyle name="Bad 6 4" xfId="1329"/>
    <cellStyle name="Bad 7 2" xfId="1330"/>
    <cellStyle name="Bad 7 3" xfId="1331"/>
    <cellStyle name="Bad 7 4" xfId="1332"/>
    <cellStyle name="Black" xfId="47"/>
    <cellStyle name="Body" xfId="48"/>
    <cellStyle name="Border" xfId="49"/>
    <cellStyle name="Border 2" xfId="6230"/>
    <cellStyle name="C?AØ_¿?¾÷CoE² " xfId="50"/>
    <cellStyle name="Ç¥ÁØ_¿¬°£´©°è¿¹»ó" xfId="51"/>
    <cellStyle name="C￥AØ_¿μ¾÷CoE² " xfId="52"/>
    <cellStyle name="Calc Currency (0)" xfId="53"/>
    <cellStyle name="Calc Currency (0) 2" xfId="2912"/>
    <cellStyle name="Calc Currency (0) 3" xfId="3691"/>
    <cellStyle name="Calc Currency (0) 4" xfId="5274"/>
    <cellStyle name="Calc Currency (0) 5" xfId="6227"/>
    <cellStyle name="Calc Currency (2)" xfId="54"/>
    <cellStyle name="Calc Percent (0)" xfId="55"/>
    <cellStyle name="Calc Percent (1)" xfId="56"/>
    <cellStyle name="Calc Percent (2)" xfId="57"/>
    <cellStyle name="Calc Units (0)" xfId="58"/>
    <cellStyle name="Calc Units (0) 2" xfId="2914"/>
    <cellStyle name="Calc Units (0) 3" xfId="3650"/>
    <cellStyle name="Calc Units (0) 4" xfId="5276"/>
    <cellStyle name="Calc Units (0) 5" xfId="6223"/>
    <cellStyle name="Calc Units (1)" xfId="59"/>
    <cellStyle name="Calc Units (1) 2" xfId="2915"/>
    <cellStyle name="Calc Units (1) 3" xfId="3649"/>
    <cellStyle name="Calc Units (1) 4" xfId="5277"/>
    <cellStyle name="Calc Units (1) 5" xfId="6221"/>
    <cellStyle name="Calc Units (2)" xfId="60"/>
    <cellStyle name="Calculation 2" xfId="61"/>
    <cellStyle name="Calculation 2 2" xfId="1333"/>
    <cellStyle name="Calculation 2 2 2" xfId="6218"/>
    <cellStyle name="Calculation 2 3" xfId="1334"/>
    <cellStyle name="Calculation 2 3 2" xfId="6216"/>
    <cellStyle name="Calculation 2 4" xfId="1335"/>
    <cellStyle name="Calculation 2 4 2" xfId="6215"/>
    <cellStyle name="Calculation 2 5" xfId="6220"/>
    <cellStyle name="Calculation 3" xfId="2919"/>
    <cellStyle name="Calculation 3 2" xfId="1336"/>
    <cellStyle name="Calculation 3 2 2" xfId="6214"/>
    <cellStyle name="Calculation 3 3" xfId="1337"/>
    <cellStyle name="Calculation 3 3 2" xfId="6204"/>
    <cellStyle name="Calculation 3 4" xfId="1338"/>
    <cellStyle name="Calculation 3 4 2" xfId="6203"/>
    <cellStyle name="Calculation 4 2" xfId="1339"/>
    <cellStyle name="Calculation 4 2 2" xfId="6202"/>
    <cellStyle name="Calculation 4 3" xfId="1340"/>
    <cellStyle name="Calculation 4 3 2" xfId="6173"/>
    <cellStyle name="Calculation 4 4" xfId="1341"/>
    <cellStyle name="Calculation 4 4 2" xfId="6172"/>
    <cellStyle name="Calculation 5 2" xfId="1342"/>
    <cellStyle name="Calculation 5 2 2" xfId="6171"/>
    <cellStyle name="Calculation 5 3" xfId="1343"/>
    <cellStyle name="Calculation 5 3 2" xfId="6163"/>
    <cellStyle name="Calculation 5 4" xfId="1344"/>
    <cellStyle name="Calculation 5 4 2" xfId="6161"/>
    <cellStyle name="Calculation 6 2" xfId="1345"/>
    <cellStyle name="Calculation 6 2 2" xfId="6160"/>
    <cellStyle name="Calculation 6 3" xfId="1346"/>
    <cellStyle name="Calculation 6 3 2" xfId="6159"/>
    <cellStyle name="Calculation 6 4" xfId="1347"/>
    <cellStyle name="Calculation 6 4 2" xfId="6154"/>
    <cellStyle name="Calculation 7 2" xfId="1348"/>
    <cellStyle name="Calculation 7 2 2" xfId="6115"/>
    <cellStyle name="Calculation 7 3" xfId="1349"/>
    <cellStyle name="Calculation 7 3 2" xfId="6114"/>
    <cellStyle name="Calculation 7 4" xfId="1350"/>
    <cellStyle name="Calculation 7 4 2" xfId="6113"/>
    <cellStyle name="category" xfId="1351"/>
    <cellStyle name="Check Cell 2" xfId="62"/>
    <cellStyle name="Check Cell 2 2" xfId="1352"/>
    <cellStyle name="Check Cell 2 3" xfId="1353"/>
    <cellStyle name="Check Cell 2 4" xfId="1354"/>
    <cellStyle name="Check Cell 3" xfId="2935"/>
    <cellStyle name="Check Cell 3 2" xfId="1355"/>
    <cellStyle name="Check Cell 3 3" xfId="1356"/>
    <cellStyle name="Check Cell 3 4" xfId="1357"/>
    <cellStyle name="Check Cell 4 2" xfId="1358"/>
    <cellStyle name="Check Cell 4 3" xfId="1359"/>
    <cellStyle name="Check Cell 4 4" xfId="1360"/>
    <cellStyle name="Check Cell 5 2" xfId="1361"/>
    <cellStyle name="Check Cell 5 3" xfId="1362"/>
    <cellStyle name="Check Cell 5 4" xfId="1363"/>
    <cellStyle name="Check Cell 6 2" xfId="1364"/>
    <cellStyle name="Check Cell 6 3" xfId="1365"/>
    <cellStyle name="Check Cell 6 4" xfId="1366"/>
    <cellStyle name="Check Cell 7 2" xfId="1367"/>
    <cellStyle name="Check Cell 7 3" xfId="1368"/>
    <cellStyle name="Check Cell 7 4" xfId="1369"/>
    <cellStyle name="Comma" xfId="63" builtinId="3"/>
    <cellStyle name="Comma  - Style1" xfId="64"/>
    <cellStyle name="Comma  - Style2" xfId="65"/>
    <cellStyle name="Comma  - Style3" xfId="66"/>
    <cellStyle name="Comma  - Style4" xfId="67"/>
    <cellStyle name="Comma  - Style5" xfId="68"/>
    <cellStyle name="Comma  - Style6" xfId="69"/>
    <cellStyle name="Comma  - Style7" xfId="70"/>
    <cellStyle name="Comma  - Style8" xfId="71"/>
    <cellStyle name="Comma [00]" xfId="72"/>
    <cellStyle name="Comma [00] 2" xfId="2950"/>
    <cellStyle name="Comma [00] 3" xfId="3516"/>
    <cellStyle name="Comma [00] 4" xfId="5285"/>
    <cellStyle name="Comma [00] 5" xfId="6073"/>
    <cellStyle name="Comma 10" xfId="73"/>
    <cellStyle name="Comma 10 10" xfId="3515"/>
    <cellStyle name="Comma 10 102" xfId="2653"/>
    <cellStyle name="Comma 10 11" xfId="5286"/>
    <cellStyle name="Comma 10 12" xfId="6072"/>
    <cellStyle name="Comma 10 2" xfId="1370"/>
    <cellStyle name="Comma 10 2 2" xfId="1371"/>
    <cellStyle name="Comma 10 2 2 2" xfId="2954"/>
    <cellStyle name="Comma 10 2 2 3" xfId="3514"/>
    <cellStyle name="Comma 10 2 2 4" xfId="5287"/>
    <cellStyle name="Comma 10 2 2 5" xfId="6069"/>
    <cellStyle name="Comma 10 2 3" xfId="1372"/>
    <cellStyle name="Comma 10 2 3 2" xfId="2955"/>
    <cellStyle name="Comma 10 2 3 3" xfId="3513"/>
    <cellStyle name="Comma 10 2 3 4" xfId="5288"/>
    <cellStyle name="Comma 10 2 3 5" xfId="6068"/>
    <cellStyle name="Comma 10 2 4" xfId="1373"/>
    <cellStyle name="Comma 10 2 4 2" xfId="2956"/>
    <cellStyle name="Comma 10 2 4 3" xfId="3512"/>
    <cellStyle name="Comma 10 2 4 4" xfId="5289"/>
    <cellStyle name="Comma 10 2 4 5" xfId="6067"/>
    <cellStyle name="Comma 10 2 5" xfId="1374"/>
    <cellStyle name="Comma 10 2 5 2" xfId="2957"/>
    <cellStyle name="Comma 10 2 5 3" xfId="3511"/>
    <cellStyle name="Comma 10 2 5 4" xfId="5290"/>
    <cellStyle name="Comma 10 2 5 5" xfId="6065"/>
    <cellStyle name="Comma 10 2 6" xfId="2958"/>
    <cellStyle name="Comma 10 3" xfId="1375"/>
    <cellStyle name="Comma 10 3 2" xfId="2959"/>
    <cellStyle name="Comma 10 3 3" xfId="3510"/>
    <cellStyle name="Comma 10 3 4" xfId="5291"/>
    <cellStyle name="Comma 10 3 5" xfId="6063"/>
    <cellStyle name="Comma 10 4" xfId="1376"/>
    <cellStyle name="Comma 10 4 2" xfId="2960"/>
    <cellStyle name="Comma 10 4 3" xfId="3509"/>
    <cellStyle name="Comma 10 4 4" xfId="5292"/>
    <cellStyle name="Comma 10 4 5" xfId="6062"/>
    <cellStyle name="Comma 10 5" xfId="1377"/>
    <cellStyle name="Comma 10 5 2" xfId="2961"/>
    <cellStyle name="Comma 10 5 3" xfId="3508"/>
    <cellStyle name="Comma 10 5 4" xfId="5293"/>
    <cellStyle name="Comma 10 5 5" xfId="6061"/>
    <cellStyle name="Comma 10 6" xfId="1378"/>
    <cellStyle name="Comma 10 7" xfId="1379"/>
    <cellStyle name="Comma 10 8" xfId="1380"/>
    <cellStyle name="Comma 10 9" xfId="2951"/>
    <cellStyle name="Comma 11" xfId="74"/>
    <cellStyle name="Comma 11 2" xfId="1381"/>
    <cellStyle name="Comma 11 3" xfId="1382"/>
    <cellStyle name="Comma 11 4" xfId="1383"/>
    <cellStyle name="Comma 11 5" xfId="1384"/>
    <cellStyle name="Comma 11 6" xfId="2962"/>
    <cellStyle name="Comma 11 7" xfId="3506"/>
    <cellStyle name="Comma 11 8" xfId="5294"/>
    <cellStyle name="Comma 11 9" xfId="6053"/>
    <cellStyle name="Comma 12" xfId="75"/>
    <cellStyle name="Comma 12 2" xfId="1385"/>
    <cellStyle name="Comma 12 2 2" xfId="2964"/>
    <cellStyle name="Comma 12 2 3" xfId="3501"/>
    <cellStyle name="Comma 12 2 4" xfId="5296"/>
    <cellStyle name="Comma 12 2 5" xfId="6002"/>
    <cellStyle name="Comma 12 3" xfId="1386"/>
    <cellStyle name="Comma 12 3 2" xfId="2965"/>
    <cellStyle name="Comma 12 3 3" xfId="3500"/>
    <cellStyle name="Comma 12 3 4" xfId="5297"/>
    <cellStyle name="Comma 12 3 5" xfId="6001"/>
    <cellStyle name="Comma 12 4" xfId="1387"/>
    <cellStyle name="Comma 12 4 2" xfId="2966"/>
    <cellStyle name="Comma 12 4 3" xfId="3499"/>
    <cellStyle name="Comma 12 4 4" xfId="5298"/>
    <cellStyle name="Comma 12 4 5" xfId="5999"/>
    <cellStyle name="Comma 12 5" xfId="1388"/>
    <cellStyle name="Comma 12 5 2" xfId="2967"/>
    <cellStyle name="Comma 12 5 3" xfId="3498"/>
    <cellStyle name="Comma 12 5 4" xfId="5299"/>
    <cellStyle name="Comma 12 5 5" xfId="5994"/>
    <cellStyle name="Comma 12 6" xfId="2963"/>
    <cellStyle name="Comma 12 7" xfId="3502"/>
    <cellStyle name="Comma 12 8" xfId="5295"/>
    <cellStyle name="Comma 12 9" xfId="6032"/>
    <cellStyle name="Comma 13" xfId="76"/>
    <cellStyle name="Comma 13 10" xfId="2968"/>
    <cellStyle name="Comma 13 11" xfId="3497"/>
    <cellStyle name="Comma 13 12" xfId="5300"/>
    <cellStyle name="Comma 13 13" xfId="5958"/>
    <cellStyle name="Comma 13 2" xfId="1389"/>
    <cellStyle name="Comma 13 3" xfId="1390"/>
    <cellStyle name="Comma 13 4" xfId="1391"/>
    <cellStyle name="Comma 13 5" xfId="1392"/>
    <cellStyle name="Comma 13 6" xfId="1393"/>
    <cellStyle name="Comma 13 7" xfId="1394"/>
    <cellStyle name="Comma 13 8" xfId="1395"/>
    <cellStyle name="Comma 13 9" xfId="1396"/>
    <cellStyle name="Comma 14" xfId="77"/>
    <cellStyle name="Comma 14 2" xfId="2975"/>
    <cellStyle name="Comma 14 3" xfId="3495"/>
    <cellStyle name="Comma 14 4" xfId="5301"/>
    <cellStyle name="Comma 14 5" xfId="5842"/>
    <cellStyle name="Comma 15" xfId="78"/>
    <cellStyle name="Comma 15 2" xfId="2976"/>
    <cellStyle name="Comma 15 3" xfId="3494"/>
    <cellStyle name="Comma 15 4" xfId="5302"/>
    <cellStyle name="Comma 15 5" xfId="5841"/>
    <cellStyle name="Comma 16" xfId="79"/>
    <cellStyle name="Comma 16 2" xfId="2977"/>
    <cellStyle name="Comma 16 3" xfId="3493"/>
    <cellStyle name="Comma 16 4" xfId="5303"/>
    <cellStyle name="Comma 16 5" xfId="5840"/>
    <cellStyle name="Comma 17" xfId="80"/>
    <cellStyle name="Comma 17 2" xfId="2978"/>
    <cellStyle name="Comma 17 3" xfId="3492"/>
    <cellStyle name="Comma 17 4" xfId="5304"/>
    <cellStyle name="Comma 17 5" xfId="5839"/>
    <cellStyle name="Comma 18" xfId="81"/>
    <cellStyle name="Comma 18 2" xfId="82"/>
    <cellStyle name="Comma 18 2 2" xfId="2979"/>
    <cellStyle name="Comma 18 2 3" xfId="3491"/>
    <cellStyle name="Comma 18 2 4" xfId="5305"/>
    <cellStyle name="Comma 18 2 5" xfId="5838"/>
    <cellStyle name="Comma 18 3" xfId="83"/>
    <cellStyle name="Comma 18 3 2" xfId="2980"/>
    <cellStyle name="Comma 18 3 3" xfId="3490"/>
    <cellStyle name="Comma 18 3 4" xfId="5306"/>
    <cellStyle name="Comma 18 3 5" xfId="5837"/>
    <cellStyle name="Comma 18 4" xfId="1397"/>
    <cellStyle name="Comma 18 4 2" xfId="2981"/>
    <cellStyle name="Comma 18 4 3" xfId="3489"/>
    <cellStyle name="Comma 18 4 4" xfId="5307"/>
    <cellStyle name="Comma 18 4 5" xfId="5836"/>
    <cellStyle name="Comma 18 5" xfId="1398"/>
    <cellStyle name="Comma 18 5 2" xfId="2982"/>
    <cellStyle name="Comma 18 5 3" xfId="3488"/>
    <cellStyle name="Comma 18 5 4" xfId="5308"/>
    <cellStyle name="Comma 18 5 5" xfId="5835"/>
    <cellStyle name="Comma 19" xfId="84"/>
    <cellStyle name="Comma 19 2" xfId="2983"/>
    <cellStyle name="Comma 19 3" xfId="3487"/>
    <cellStyle name="Comma 19 4" xfId="5309"/>
    <cellStyle name="Comma 19 5" xfId="5834"/>
    <cellStyle name="Comma 2" xfId="85"/>
    <cellStyle name="Comma 2 10" xfId="86"/>
    <cellStyle name="Comma 2 10 2" xfId="2985"/>
    <cellStyle name="Comma 2 10 3" xfId="3485"/>
    <cellStyle name="Comma 2 10 4" xfId="5311"/>
    <cellStyle name="Comma 2 10 5" xfId="5828"/>
    <cellStyle name="Comma 2 11" xfId="87"/>
    <cellStyle name="Comma 2 11 2" xfId="1400"/>
    <cellStyle name="Comma 2 11 3" xfId="1401"/>
    <cellStyle name="Comma 2 11 4" xfId="1402"/>
    <cellStyle name="Comma 2 11 5" xfId="1403"/>
    <cellStyle name="Comma 2 11 6" xfId="2986"/>
    <cellStyle name="Comma 2 11 7" xfId="3484"/>
    <cellStyle name="Comma 2 11 8" xfId="5312"/>
    <cellStyle name="Comma 2 11 9" xfId="5815"/>
    <cellStyle name="Comma 2 12" xfId="1399"/>
    <cellStyle name="Comma 2 12 2" xfId="1404"/>
    <cellStyle name="Comma 2 12 3" xfId="1405"/>
    <cellStyle name="Comma 2 12 4" xfId="1406"/>
    <cellStyle name="Comma 2 12 5" xfId="1407"/>
    <cellStyle name="Comma 2 12 6" xfId="2988"/>
    <cellStyle name="Comma 2 12 7" xfId="3482"/>
    <cellStyle name="Comma 2 12 8" xfId="5315"/>
    <cellStyle name="Comma 2 12 9" xfId="5814"/>
    <cellStyle name="Comma 2 13" xfId="1408"/>
    <cellStyle name="Comma 2 13 2" xfId="2990"/>
    <cellStyle name="Comma 2 13 3" xfId="3481"/>
    <cellStyle name="Comma 2 13 4" xfId="5318"/>
    <cellStyle name="Comma 2 13 5" xfId="5813"/>
    <cellStyle name="Comma 2 14" xfId="1409"/>
    <cellStyle name="Comma 2 14 2" xfId="2991"/>
    <cellStyle name="Comma 2 14 3" xfId="3480"/>
    <cellStyle name="Comma 2 14 4" xfId="5319"/>
    <cellStyle name="Comma 2 14 5" xfId="5812"/>
    <cellStyle name="Comma 2 15" xfId="1410"/>
    <cellStyle name="Comma 2 15 10" xfId="1411"/>
    <cellStyle name="Comma 2 15 10 2" xfId="2993"/>
    <cellStyle name="Comma 2 15 10 3" xfId="3478"/>
    <cellStyle name="Comma 2 15 10 4" xfId="5321"/>
    <cellStyle name="Comma 2 15 10 5" xfId="5810"/>
    <cellStyle name="Comma 2 15 11" xfId="1412"/>
    <cellStyle name="Comma 2 15 11 2" xfId="2994"/>
    <cellStyle name="Comma 2 15 11 3" xfId="3477"/>
    <cellStyle name="Comma 2 15 11 4" xfId="5322"/>
    <cellStyle name="Comma 2 15 11 5" xfId="5809"/>
    <cellStyle name="Comma 2 15 12" xfId="2992"/>
    <cellStyle name="Comma 2 15 12 2" xfId="2995"/>
    <cellStyle name="Comma 2 15 12 3" xfId="3476"/>
    <cellStyle name="Comma 2 15 12 4" xfId="5323"/>
    <cellStyle name="Comma 2 15 12 5" xfId="5808"/>
    <cellStyle name="Comma 2 15 13" xfId="2996"/>
    <cellStyle name="Comma 2 15 14" xfId="2997"/>
    <cellStyle name="Comma 2 15 15" xfId="2998"/>
    <cellStyle name="Comma 2 15 16" xfId="3479"/>
    <cellStyle name="Comma 2 15 17" xfId="5320"/>
    <cellStyle name="Comma 2 15 18" xfId="5811"/>
    <cellStyle name="Comma 2 15 2" xfId="1413"/>
    <cellStyle name="Comma 2 15 2 2" xfId="2999"/>
    <cellStyle name="Comma 2 15 2 3" xfId="3475"/>
    <cellStyle name="Comma 2 15 2 4" xfId="5326"/>
    <cellStyle name="Comma 2 15 2 5" xfId="5807"/>
    <cellStyle name="Comma 2 15 3" xfId="1414"/>
    <cellStyle name="Comma 2 15 3 2" xfId="3000"/>
    <cellStyle name="Comma 2 15 3 3" xfId="3474"/>
    <cellStyle name="Comma 2 15 3 4" xfId="5327"/>
    <cellStyle name="Comma 2 15 3 5" xfId="5806"/>
    <cellStyle name="Comma 2 15 4" xfId="1415"/>
    <cellStyle name="Comma 2 15 4 2" xfId="3001"/>
    <cellStyle name="Comma 2 15 4 3" xfId="3473"/>
    <cellStyle name="Comma 2 15 4 4" xfId="5328"/>
    <cellStyle name="Comma 2 15 4 5" xfId="5805"/>
    <cellStyle name="Comma 2 15 5" xfId="1416"/>
    <cellStyle name="Comma 2 15 5 2" xfId="3002"/>
    <cellStyle name="Comma 2 15 5 3" xfId="3472"/>
    <cellStyle name="Comma 2 15 5 4" xfId="5329"/>
    <cellStyle name="Comma 2 15 5 5" xfId="5804"/>
    <cellStyle name="Comma 2 15 6" xfId="1417"/>
    <cellStyle name="Comma 2 15 6 2" xfId="3003"/>
    <cellStyle name="Comma 2 15 6 3" xfId="3471"/>
    <cellStyle name="Comma 2 15 6 4" xfId="5330"/>
    <cellStyle name="Comma 2 15 6 5" xfId="5803"/>
    <cellStyle name="Comma 2 15 7" xfId="1418"/>
    <cellStyle name="Comma 2 15 7 2" xfId="3004"/>
    <cellStyle name="Comma 2 15 7 3" xfId="3470"/>
    <cellStyle name="Comma 2 15 7 4" xfId="5331"/>
    <cellStyle name="Comma 2 15 7 5" xfId="5802"/>
    <cellStyle name="Comma 2 15 8" xfId="1419"/>
    <cellStyle name="Comma 2 15 8 2" xfId="3005"/>
    <cellStyle name="Comma 2 15 8 3" xfId="3469"/>
    <cellStyle name="Comma 2 15 8 4" xfId="5332"/>
    <cellStyle name="Comma 2 15 8 5" xfId="5801"/>
    <cellStyle name="Comma 2 15 9" xfId="1420"/>
    <cellStyle name="Comma 2 15 9 2" xfId="3006"/>
    <cellStyle name="Comma 2 15 9 3" xfId="3468"/>
    <cellStyle name="Comma 2 15 9 4" xfId="5333"/>
    <cellStyle name="Comma 2 15 9 5" xfId="5800"/>
    <cellStyle name="Comma 2 16" xfId="1421"/>
    <cellStyle name="Comma 2 16 2" xfId="3007"/>
    <cellStyle name="Comma 2 16 3" xfId="3467"/>
    <cellStyle name="Comma 2 16 4" xfId="5334"/>
    <cellStyle name="Comma 2 16 5" xfId="5799"/>
    <cellStyle name="Comma 2 17" xfId="1422"/>
    <cellStyle name="Comma 2 17 10" xfId="1423"/>
    <cellStyle name="Comma 2 17 10 2" xfId="3009"/>
    <cellStyle name="Comma 2 17 10 3" xfId="3465"/>
    <cellStyle name="Comma 2 17 10 4" xfId="5336"/>
    <cellStyle name="Comma 2 17 10 5" xfId="5797"/>
    <cellStyle name="Comma 2 17 11" xfId="1424"/>
    <cellStyle name="Comma 2 17 11 2" xfId="3010"/>
    <cellStyle name="Comma 2 17 11 3" xfId="3464"/>
    <cellStyle name="Comma 2 17 11 4" xfId="5337"/>
    <cellStyle name="Comma 2 17 11 5" xfId="5796"/>
    <cellStyle name="Comma 2 17 12" xfId="3008"/>
    <cellStyle name="Comma 2 17 12 2" xfId="3011"/>
    <cellStyle name="Comma 2 17 12 3" xfId="3463"/>
    <cellStyle name="Comma 2 17 12 4" xfId="5338"/>
    <cellStyle name="Comma 2 17 12 5" xfId="5795"/>
    <cellStyle name="Comma 2 17 13" xfId="3012"/>
    <cellStyle name="Comma 2 17 14" xfId="3013"/>
    <cellStyle name="Comma 2 17 15" xfId="3014"/>
    <cellStyle name="Comma 2 17 16" xfId="3466"/>
    <cellStyle name="Comma 2 17 17" xfId="5335"/>
    <cellStyle name="Comma 2 17 18" xfId="5798"/>
    <cellStyle name="Comma 2 17 2" xfId="1425"/>
    <cellStyle name="Comma 2 17 2 2" xfId="3015"/>
    <cellStyle name="Comma 2 17 2 3" xfId="3462"/>
    <cellStyle name="Comma 2 17 2 4" xfId="5340"/>
    <cellStyle name="Comma 2 17 2 5" xfId="5794"/>
    <cellStyle name="Comma 2 17 3" xfId="1426"/>
    <cellStyle name="Comma 2 17 3 2" xfId="3016"/>
    <cellStyle name="Comma 2 17 3 3" xfId="3461"/>
    <cellStyle name="Comma 2 17 3 4" xfId="5341"/>
    <cellStyle name="Comma 2 17 3 5" xfId="5793"/>
    <cellStyle name="Comma 2 17 4" xfId="1427"/>
    <cellStyle name="Comma 2 17 4 2" xfId="3017"/>
    <cellStyle name="Comma 2 17 4 3" xfId="3460"/>
    <cellStyle name="Comma 2 17 4 4" xfId="5342"/>
    <cellStyle name="Comma 2 17 4 5" xfId="5792"/>
    <cellStyle name="Comma 2 17 5" xfId="1428"/>
    <cellStyle name="Comma 2 17 5 2" xfId="3018"/>
    <cellStyle name="Comma 2 17 5 3" xfId="3458"/>
    <cellStyle name="Comma 2 17 5 4" xfId="5343"/>
    <cellStyle name="Comma 2 17 5 5" xfId="5791"/>
    <cellStyle name="Comma 2 17 6" xfId="1429"/>
    <cellStyle name="Comma 2 17 6 2" xfId="3019"/>
    <cellStyle name="Comma 2 17 6 3" xfId="3457"/>
    <cellStyle name="Comma 2 17 6 4" xfId="5344"/>
    <cellStyle name="Comma 2 17 6 5" xfId="5790"/>
    <cellStyle name="Comma 2 17 7" xfId="1430"/>
    <cellStyle name="Comma 2 17 7 2" xfId="3020"/>
    <cellStyle name="Comma 2 17 7 3" xfId="3456"/>
    <cellStyle name="Comma 2 17 7 4" xfId="5345"/>
    <cellStyle name="Comma 2 17 7 5" xfId="5789"/>
    <cellStyle name="Comma 2 17 8" xfId="1431"/>
    <cellStyle name="Comma 2 17 8 2" xfId="3021"/>
    <cellStyle name="Comma 2 17 8 3" xfId="3455"/>
    <cellStyle name="Comma 2 17 8 4" xfId="5346"/>
    <cellStyle name="Comma 2 17 8 5" xfId="5788"/>
    <cellStyle name="Comma 2 17 9" xfId="1432"/>
    <cellStyle name="Comma 2 17 9 2" xfId="3022"/>
    <cellStyle name="Comma 2 17 9 3" xfId="3454"/>
    <cellStyle name="Comma 2 17 9 4" xfId="5347"/>
    <cellStyle name="Comma 2 17 9 5" xfId="5787"/>
    <cellStyle name="Comma 2 18" xfId="1433"/>
    <cellStyle name="Comma 2 18 2" xfId="3023"/>
    <cellStyle name="Comma 2 18 3" xfId="3453"/>
    <cellStyle name="Comma 2 18 4" xfId="5348"/>
    <cellStyle name="Comma 2 18 5" xfId="5786"/>
    <cellStyle name="Comma 2 19" xfId="1434"/>
    <cellStyle name="Comma 2 19 2" xfId="3024"/>
    <cellStyle name="Comma 2 19 3" xfId="3452"/>
    <cellStyle name="Comma 2 19 4" xfId="5349"/>
    <cellStyle name="Comma 2 19 5" xfId="5785"/>
    <cellStyle name="Comma 2 2" xfId="88"/>
    <cellStyle name="Comma 2 2 10" xfId="1435"/>
    <cellStyle name="Comma 2 2 10 2" xfId="3026"/>
    <cellStyle name="Comma 2 2 10 3" xfId="3450"/>
    <cellStyle name="Comma 2 2 10 4" xfId="5351"/>
    <cellStyle name="Comma 2 2 10 5" xfId="5783"/>
    <cellStyle name="Comma 2 2 11" xfId="1436"/>
    <cellStyle name="Comma 2 2 11 2" xfId="3027"/>
    <cellStyle name="Comma 2 2 11 3" xfId="3449"/>
    <cellStyle name="Comma 2 2 11 4" xfId="5352"/>
    <cellStyle name="Comma 2 2 11 5" xfId="5782"/>
    <cellStyle name="Comma 2 2 12" xfId="1437"/>
    <cellStyle name="Comma 2 2 12 2" xfId="3028"/>
    <cellStyle name="Comma 2 2 12 3" xfId="3448"/>
    <cellStyle name="Comma 2 2 12 4" xfId="5353"/>
    <cellStyle name="Comma 2 2 12 5" xfId="5781"/>
    <cellStyle name="Comma 2 2 13" xfId="1438"/>
    <cellStyle name="Comma 2 2 13 2" xfId="3029"/>
    <cellStyle name="Comma 2 2 13 3" xfId="3447"/>
    <cellStyle name="Comma 2 2 13 4" xfId="5354"/>
    <cellStyle name="Comma 2 2 13 5" xfId="5780"/>
    <cellStyle name="Comma 2 2 14" xfId="1439"/>
    <cellStyle name="Comma 2 2 14 2" xfId="3030"/>
    <cellStyle name="Comma 2 2 14 3" xfId="3446"/>
    <cellStyle name="Comma 2 2 14 4" xfId="5355"/>
    <cellStyle name="Comma 2 2 14 5" xfId="5779"/>
    <cellStyle name="Comma 2 2 15" xfId="1440"/>
    <cellStyle name="Comma 2 2 16" xfId="1441"/>
    <cellStyle name="Comma 2 2 17" xfId="1442"/>
    <cellStyle name="Comma 2 2 18" xfId="3025"/>
    <cellStyle name="Comma 2 2 18 2" xfId="3033"/>
    <cellStyle name="Comma 2 2 18 2 2" xfId="3034"/>
    <cellStyle name="Comma 2 2 18 2 3" xfId="3444"/>
    <cellStyle name="Comma 2 2 18 3" xfId="3445"/>
    <cellStyle name="Comma 2 2 19" xfId="3035"/>
    <cellStyle name="Comma 2 2 2" xfId="89"/>
    <cellStyle name="Comma 2 2 2 2" xfId="1443"/>
    <cellStyle name="Comma 2 2 2 2 2" xfId="3037"/>
    <cellStyle name="Comma 2 2 2 2 3" xfId="3441"/>
    <cellStyle name="Comma 2 2 2 2 4" xfId="5357"/>
    <cellStyle name="Comma 2 2 2 2 5" xfId="5774"/>
    <cellStyle name="Comma 2 2 2 3" xfId="1444"/>
    <cellStyle name="Comma 2 2 2 3 2" xfId="3038"/>
    <cellStyle name="Comma 2 2 2 3 3" xfId="3440"/>
    <cellStyle name="Comma 2 2 2 3 4" xfId="5358"/>
    <cellStyle name="Comma 2 2 2 3 5" xfId="5773"/>
    <cellStyle name="Comma 2 2 2 4" xfId="1445"/>
    <cellStyle name="Comma 2 2 2 4 2" xfId="3039"/>
    <cellStyle name="Comma 2 2 2 4 3" xfId="3439"/>
    <cellStyle name="Comma 2 2 2 4 4" xfId="5359"/>
    <cellStyle name="Comma 2 2 2 4 5" xfId="5772"/>
    <cellStyle name="Comma 2 2 2 5" xfId="1446"/>
    <cellStyle name="Comma 2 2 2 5 2" xfId="3040"/>
    <cellStyle name="Comma 2 2 2 5 3" xfId="3438"/>
    <cellStyle name="Comma 2 2 2 5 4" xfId="5360"/>
    <cellStyle name="Comma 2 2 2 5 5" xfId="5771"/>
    <cellStyle name="Comma 2 2 2 6" xfId="3036"/>
    <cellStyle name="Comma 2 2 2 7" xfId="3442"/>
    <cellStyle name="Comma 2 2 2 8" xfId="5356"/>
    <cellStyle name="Comma 2 2 2 9" xfId="5775"/>
    <cellStyle name="Comma 2 2 20" xfId="3041"/>
    <cellStyle name="Comma 2 2 21" xfId="3042"/>
    <cellStyle name="Comma 2 2 22" xfId="3043"/>
    <cellStyle name="Comma 2 2 23" xfId="3451"/>
    <cellStyle name="Comma 2 2 24" xfId="5350"/>
    <cellStyle name="Comma 2 2 25" xfId="5784"/>
    <cellStyle name="Comma 2 2 3" xfId="90"/>
    <cellStyle name="Comma 2 2 3 2" xfId="1447"/>
    <cellStyle name="Comma 2 2 3 2 2" xfId="3045"/>
    <cellStyle name="Comma 2 2 3 2 3" xfId="3436"/>
    <cellStyle name="Comma 2 2 3 2 4" xfId="5362"/>
    <cellStyle name="Comma 2 2 3 2 5" xfId="5769"/>
    <cellStyle name="Comma 2 2 3 3" xfId="1448"/>
    <cellStyle name="Comma 2 2 3 3 2" xfId="3046"/>
    <cellStyle name="Comma 2 2 3 3 3" xfId="3435"/>
    <cellStyle name="Comma 2 2 3 3 4" xfId="5363"/>
    <cellStyle name="Comma 2 2 3 3 5" xfId="5768"/>
    <cellStyle name="Comma 2 2 3 4" xfId="1449"/>
    <cellStyle name="Comma 2 2 3 4 2" xfId="3047"/>
    <cellStyle name="Comma 2 2 3 4 3" xfId="3434"/>
    <cellStyle name="Comma 2 2 3 4 4" xfId="5364"/>
    <cellStyle name="Comma 2 2 3 4 5" xfId="5767"/>
    <cellStyle name="Comma 2 2 3 5" xfId="1450"/>
    <cellStyle name="Comma 2 2 3 5 2" xfId="3048"/>
    <cellStyle name="Comma 2 2 3 5 3" xfId="3433"/>
    <cellStyle name="Comma 2 2 3 5 4" xfId="5365"/>
    <cellStyle name="Comma 2 2 3 5 5" xfId="5766"/>
    <cellStyle name="Comma 2 2 3 6" xfId="3044"/>
    <cellStyle name="Comma 2 2 3 7" xfId="3437"/>
    <cellStyle name="Comma 2 2 3 8" xfId="5361"/>
    <cellStyle name="Comma 2 2 3 9" xfId="5770"/>
    <cellStyle name="Comma 2 2 4" xfId="91"/>
    <cellStyle name="Comma 2 2 4 2" xfId="1451"/>
    <cellStyle name="Comma 2 2 4 2 2" xfId="3050"/>
    <cellStyle name="Comma 2 2 4 2 3" xfId="3431"/>
    <cellStyle name="Comma 2 2 4 2 4" xfId="5367"/>
    <cellStyle name="Comma 2 2 4 2 5" xfId="5764"/>
    <cellStyle name="Comma 2 2 4 3" xfId="1452"/>
    <cellStyle name="Comma 2 2 4 3 2" xfId="3051"/>
    <cellStyle name="Comma 2 2 4 3 3" xfId="3430"/>
    <cellStyle name="Comma 2 2 4 3 4" xfId="5368"/>
    <cellStyle name="Comma 2 2 4 3 5" xfId="5763"/>
    <cellStyle name="Comma 2 2 4 4" xfId="1453"/>
    <cellStyle name="Comma 2 2 4 4 2" xfId="3052"/>
    <cellStyle name="Comma 2 2 4 4 3" xfId="3429"/>
    <cellStyle name="Comma 2 2 4 4 4" xfId="5369"/>
    <cellStyle name="Comma 2 2 4 4 5" xfId="5762"/>
    <cellStyle name="Comma 2 2 4 5" xfId="1454"/>
    <cellStyle name="Comma 2 2 4 5 2" xfId="3053"/>
    <cellStyle name="Comma 2 2 4 5 3" xfId="3428"/>
    <cellStyle name="Comma 2 2 4 5 4" xfId="5370"/>
    <cellStyle name="Comma 2 2 4 5 5" xfId="5761"/>
    <cellStyle name="Comma 2 2 4 6" xfId="3049"/>
    <cellStyle name="Comma 2 2 4 7" xfId="3432"/>
    <cellStyle name="Comma 2 2 4 8" xfId="5366"/>
    <cellStyle name="Comma 2 2 4 9" xfId="5765"/>
    <cellStyle name="Comma 2 2 5" xfId="92"/>
    <cellStyle name="Comma 2 2 5 2" xfId="1455"/>
    <cellStyle name="Comma 2 2 5 2 2" xfId="3055"/>
    <cellStyle name="Comma 2 2 5 2 3" xfId="3425"/>
    <cellStyle name="Comma 2 2 5 2 4" xfId="5372"/>
    <cellStyle name="Comma 2 2 5 2 5" xfId="5759"/>
    <cellStyle name="Comma 2 2 5 3" xfId="1456"/>
    <cellStyle name="Comma 2 2 5 3 2" xfId="3056"/>
    <cellStyle name="Comma 2 2 5 3 3" xfId="3424"/>
    <cellStyle name="Comma 2 2 5 3 4" xfId="5373"/>
    <cellStyle name="Comma 2 2 5 3 5" xfId="5758"/>
    <cellStyle name="Comma 2 2 5 4" xfId="1457"/>
    <cellStyle name="Comma 2 2 5 4 2" xfId="3057"/>
    <cellStyle name="Comma 2 2 5 4 3" xfId="3423"/>
    <cellStyle name="Comma 2 2 5 4 4" xfId="5374"/>
    <cellStyle name="Comma 2 2 5 4 5" xfId="5757"/>
    <cellStyle name="Comma 2 2 5 5" xfId="1458"/>
    <cellStyle name="Comma 2 2 5 5 2" xfId="3058"/>
    <cellStyle name="Comma 2 2 5 5 3" xfId="3422"/>
    <cellStyle name="Comma 2 2 5 5 4" xfId="5375"/>
    <cellStyle name="Comma 2 2 5 5 5" xfId="5756"/>
    <cellStyle name="Comma 2 2 5 6" xfId="3054"/>
    <cellStyle name="Comma 2 2 5 7" xfId="3427"/>
    <cellStyle name="Comma 2 2 5 8" xfId="5371"/>
    <cellStyle name="Comma 2 2 5 9" xfId="5760"/>
    <cellStyle name="Comma 2 2 6" xfId="1459"/>
    <cellStyle name="Comma 2 2 6 2" xfId="1460"/>
    <cellStyle name="Comma 2 2 6 2 2" xfId="1461"/>
    <cellStyle name="Comma 2 2 6 2 2 2" xfId="3059"/>
    <cellStyle name="Comma 2 2 6 2 2 3" xfId="3421"/>
    <cellStyle name="Comma 2 2 6 2 2 4" xfId="5377"/>
    <cellStyle name="Comma 2 2 6 2 2 5" xfId="5755"/>
    <cellStyle name="Comma 2 2 6 2 3" xfId="1462"/>
    <cellStyle name="Comma 2 2 6 2 3 2" xfId="3060"/>
    <cellStyle name="Comma 2 2 6 2 3 3" xfId="3420"/>
    <cellStyle name="Comma 2 2 6 2 3 4" xfId="5378"/>
    <cellStyle name="Comma 2 2 6 2 3 5" xfId="5754"/>
    <cellStyle name="Comma 2 2 6 2 4" xfId="1463"/>
    <cellStyle name="Comma 2 2 6 2 4 2" xfId="3061"/>
    <cellStyle name="Comma 2 2 6 2 4 3" xfId="3419"/>
    <cellStyle name="Comma 2 2 6 2 4 4" xfId="5379"/>
    <cellStyle name="Comma 2 2 6 2 4 5" xfId="5753"/>
    <cellStyle name="Comma 2 2 6 2 5" xfId="1464"/>
    <cellStyle name="Comma 2 2 6 2 5 2" xfId="3062"/>
    <cellStyle name="Comma 2 2 6 2 5 3" xfId="3418"/>
    <cellStyle name="Comma 2 2 6 2 5 4" xfId="5380"/>
    <cellStyle name="Comma 2 2 6 2 5 5" xfId="5752"/>
    <cellStyle name="Comma 2 2 6 3" xfId="1465"/>
    <cellStyle name="Comma 2 2 6 3 2" xfId="3063"/>
    <cellStyle name="Comma 2 2 6 3 3" xfId="3417"/>
    <cellStyle name="Comma 2 2 6 3 4" xfId="5381"/>
    <cellStyle name="Comma 2 2 6 3 5" xfId="5751"/>
    <cellStyle name="Comma 2 2 6 4" xfId="1466"/>
    <cellStyle name="Comma 2 2 6 4 2" xfId="3064"/>
    <cellStyle name="Comma 2 2 6 4 3" xfId="3416"/>
    <cellStyle name="Comma 2 2 6 4 4" xfId="5382"/>
    <cellStyle name="Comma 2 2 6 4 5" xfId="5749"/>
    <cellStyle name="Comma 2 2 6 5" xfId="1467"/>
    <cellStyle name="Comma 2 2 6 5 2" xfId="3065"/>
    <cellStyle name="Comma 2 2 6 5 3" xfId="3415"/>
    <cellStyle name="Comma 2 2 6 5 4" xfId="5383"/>
    <cellStyle name="Comma 2 2 6 5 5" xfId="5748"/>
    <cellStyle name="Comma 2 2 6 6" xfId="1468"/>
    <cellStyle name="Comma 2 2 6 7" xfId="1469"/>
    <cellStyle name="Comma 2 2 6 8" xfId="1470"/>
    <cellStyle name="Comma 2 2 7" xfId="1471"/>
    <cellStyle name="Comma 2 2 7 2" xfId="1472"/>
    <cellStyle name="Comma 2 2 7 2 2" xfId="3068"/>
    <cellStyle name="Comma 2 2 7 2 3" xfId="3414"/>
    <cellStyle name="Comma 2 2 7 2 4" xfId="5386"/>
    <cellStyle name="Comma 2 2 7 2 5" xfId="5747"/>
    <cellStyle name="Comma 2 2 7 3" xfId="1473"/>
    <cellStyle name="Comma 2 2 7 3 2" xfId="3069"/>
    <cellStyle name="Comma 2 2 7 3 3" xfId="3413"/>
    <cellStyle name="Comma 2 2 7 3 4" xfId="5387"/>
    <cellStyle name="Comma 2 2 7 3 5" xfId="5746"/>
    <cellStyle name="Comma 2 2 7 4" xfId="1474"/>
    <cellStyle name="Comma 2 2 7 4 2" xfId="3070"/>
    <cellStyle name="Comma 2 2 7 4 3" xfId="3412"/>
    <cellStyle name="Comma 2 2 7 4 4" xfId="5388"/>
    <cellStyle name="Comma 2 2 7 4 5" xfId="5745"/>
    <cellStyle name="Comma 2 2 7 5" xfId="1475"/>
    <cellStyle name="Comma 2 2 7 5 2" xfId="3071"/>
    <cellStyle name="Comma 2 2 7 5 3" xfId="3411"/>
    <cellStyle name="Comma 2 2 7 5 4" xfId="5389"/>
    <cellStyle name="Comma 2 2 7 5 5" xfId="5744"/>
    <cellStyle name="Comma 2 2 8" xfId="1476"/>
    <cellStyle name="Comma 2 2 8 2" xfId="1477"/>
    <cellStyle name="Comma 2 2 8 2 2" xfId="3073"/>
    <cellStyle name="Comma 2 2 8 2 3" xfId="3409"/>
    <cellStyle name="Comma 2 2 8 2 4" xfId="5391"/>
    <cellStyle name="Comma 2 2 8 2 5" xfId="5742"/>
    <cellStyle name="Comma 2 2 8 3" xfId="1478"/>
    <cellStyle name="Comma 2 2 8 3 2" xfId="3074"/>
    <cellStyle name="Comma 2 2 8 3 3" xfId="3407"/>
    <cellStyle name="Comma 2 2 8 3 4" xfId="5392"/>
    <cellStyle name="Comma 2 2 8 3 5" xfId="5741"/>
    <cellStyle name="Comma 2 2 8 4" xfId="1479"/>
    <cellStyle name="Comma 2 2 8 4 2" xfId="3075"/>
    <cellStyle name="Comma 2 2 8 4 3" xfId="3406"/>
    <cellStyle name="Comma 2 2 8 4 4" xfId="5393"/>
    <cellStyle name="Comma 2 2 8 4 5" xfId="5740"/>
    <cellStyle name="Comma 2 2 8 5" xfId="1480"/>
    <cellStyle name="Comma 2 2 8 5 2" xfId="3076"/>
    <cellStyle name="Comma 2 2 8 5 3" xfId="3405"/>
    <cellStyle name="Comma 2 2 8 5 4" xfId="5394"/>
    <cellStyle name="Comma 2 2 8 5 5" xfId="5739"/>
    <cellStyle name="Comma 2 2 8 6" xfId="3072"/>
    <cellStyle name="Comma 2 2 8 7" xfId="3410"/>
    <cellStyle name="Comma 2 2 8 8" xfId="5390"/>
    <cellStyle name="Comma 2 2 8 9" xfId="5743"/>
    <cellStyle name="Comma 2 2 9" xfId="1481"/>
    <cellStyle name="Comma 2 2 9 2" xfId="1482"/>
    <cellStyle name="Comma 2 2 9 2 2" xfId="3078"/>
    <cellStyle name="Comma 2 2 9 2 3" xfId="3403"/>
    <cellStyle name="Comma 2 2 9 2 4" xfId="5396"/>
    <cellStyle name="Comma 2 2 9 2 5" xfId="5737"/>
    <cellStyle name="Comma 2 2 9 3" xfId="1483"/>
    <cellStyle name="Comma 2 2 9 3 2" xfId="3079"/>
    <cellStyle name="Comma 2 2 9 3 3" xfId="3402"/>
    <cellStyle name="Comma 2 2 9 3 4" xfId="5397"/>
    <cellStyle name="Comma 2 2 9 3 5" xfId="5736"/>
    <cellStyle name="Comma 2 2 9 4" xfId="1484"/>
    <cellStyle name="Comma 2 2 9 4 2" xfId="3080"/>
    <cellStyle name="Comma 2 2 9 4 3" xfId="3401"/>
    <cellStyle name="Comma 2 2 9 4 4" xfId="5398"/>
    <cellStyle name="Comma 2 2 9 4 5" xfId="5735"/>
    <cellStyle name="Comma 2 2 9 5" xfId="1485"/>
    <cellStyle name="Comma 2 2 9 5 2" xfId="3081"/>
    <cellStyle name="Comma 2 2 9 5 3" xfId="3400"/>
    <cellStyle name="Comma 2 2 9 5 4" xfId="5399"/>
    <cellStyle name="Comma 2 2 9 5 5" xfId="5734"/>
    <cellStyle name="Comma 2 2 9 6" xfId="3077"/>
    <cellStyle name="Comma 2 2 9 7" xfId="3404"/>
    <cellStyle name="Comma 2 2 9 8" xfId="5395"/>
    <cellStyle name="Comma 2 2 9 9" xfId="5738"/>
    <cellStyle name="Comma 2 20" xfId="1486"/>
    <cellStyle name="Comma 2 20 2" xfId="3082"/>
    <cellStyle name="Comma 2 20 3" xfId="3399"/>
    <cellStyle name="Comma 2 20 4" xfId="5400"/>
    <cellStyle name="Comma 2 20 5" xfId="5733"/>
    <cellStyle name="Comma 2 21" xfId="1487"/>
    <cellStyle name="Comma 2 21 2" xfId="3083"/>
    <cellStyle name="Comma 2 21 3" xfId="3398"/>
    <cellStyle name="Comma 2 21 4" xfId="5401"/>
    <cellStyle name="Comma 2 21 5" xfId="5732"/>
    <cellStyle name="Comma 2 22" xfId="1488"/>
    <cellStyle name="Comma 2 22 2" xfId="3084"/>
    <cellStyle name="Comma 2 22 3" xfId="3397"/>
    <cellStyle name="Comma 2 22 4" xfId="5402"/>
    <cellStyle name="Comma 2 22 5" xfId="5731"/>
    <cellStyle name="Comma 2 23" xfId="1489"/>
    <cellStyle name="Comma 2 23 2" xfId="3085"/>
    <cellStyle name="Comma 2 23 3" xfId="3396"/>
    <cellStyle name="Comma 2 23 4" xfId="5403"/>
    <cellStyle name="Comma 2 23 5" xfId="5730"/>
    <cellStyle name="Comma 2 24" xfId="1490"/>
    <cellStyle name="Comma 2 24 2" xfId="3086"/>
    <cellStyle name="Comma 2 24 3" xfId="3395"/>
    <cellStyle name="Comma 2 24 4" xfId="5404"/>
    <cellStyle name="Comma 2 24 5" xfId="5729"/>
    <cellStyle name="Comma 2 25" xfId="1491"/>
    <cellStyle name="Comma 2 25 2" xfId="3087"/>
    <cellStyle name="Comma 2 25 3" xfId="3394"/>
    <cellStyle name="Comma 2 25 4" xfId="5405"/>
    <cellStyle name="Comma 2 25 5" xfId="5728"/>
    <cellStyle name="Comma 2 26" xfId="1492"/>
    <cellStyle name="Comma 2 26 2" xfId="3088"/>
    <cellStyle name="Comma 2 26 3" xfId="3393"/>
    <cellStyle name="Comma 2 26 4" xfId="5406"/>
    <cellStyle name="Comma 2 26 5" xfId="5727"/>
    <cellStyle name="Comma 2 27" xfId="1493"/>
    <cellStyle name="Comma 2 27 2" xfId="3089"/>
    <cellStyle name="Comma 2 27 3" xfId="3392"/>
    <cellStyle name="Comma 2 27 4" xfId="5407"/>
    <cellStyle name="Comma 2 27 5" xfId="5726"/>
    <cellStyle name="Comma 2 28" xfId="1494"/>
    <cellStyle name="Comma 2 28 2" xfId="3090"/>
    <cellStyle name="Comma 2 28 3" xfId="3391"/>
    <cellStyle name="Comma 2 28 4" xfId="5408"/>
    <cellStyle name="Comma 2 28 5" xfId="5725"/>
    <cellStyle name="Comma 2 29" xfId="1495"/>
    <cellStyle name="Comma 2 29 2" xfId="3091"/>
    <cellStyle name="Comma 2 29 3" xfId="3390"/>
    <cellStyle name="Comma 2 29 4" xfId="5409"/>
    <cellStyle name="Comma 2 29 5" xfId="5724"/>
    <cellStyle name="Comma 2 3" xfId="93"/>
    <cellStyle name="Comma 2 3 10" xfId="3092"/>
    <cellStyle name="Comma 2 3 11" xfId="3389"/>
    <cellStyle name="Comma 2 3 12" xfId="5410"/>
    <cellStyle name="Comma 2 3 13" xfId="5723"/>
    <cellStyle name="Comma 2 3 2" xfId="94"/>
    <cellStyle name="Comma 2 3 2 2" xfId="1496"/>
    <cellStyle name="Comma 2 3 2 3" xfId="1497"/>
    <cellStyle name="Comma 2 3 2 4" xfId="1498"/>
    <cellStyle name="Comma 2 3 2 5" xfId="1499"/>
    <cellStyle name="Comma 2 3 2 6" xfId="3093"/>
    <cellStyle name="Comma 2 3 2 7" xfId="3388"/>
    <cellStyle name="Comma 2 3 2 8" xfId="5411"/>
    <cellStyle name="Comma 2 3 2 9" xfId="5722"/>
    <cellStyle name="Comma 2 3 3" xfId="1500"/>
    <cellStyle name="Comma 2 3 3 2" xfId="1501"/>
    <cellStyle name="Comma 2 3 3 2 2" xfId="3099"/>
    <cellStyle name="Comma 2 3 3 2 3" xfId="3387"/>
    <cellStyle name="Comma 2 3 3 2 4" xfId="5412"/>
    <cellStyle name="Comma 2 3 3 2 5" xfId="5721"/>
    <cellStyle name="Comma 2 3 3 3" xfId="1502"/>
    <cellStyle name="Comma 2 3 3 3 2" xfId="3100"/>
    <cellStyle name="Comma 2 3 3 3 3" xfId="3386"/>
    <cellStyle name="Comma 2 3 3 3 4" xfId="5413"/>
    <cellStyle name="Comma 2 3 3 3 5" xfId="5720"/>
    <cellStyle name="Comma 2 3 3 4" xfId="1503"/>
    <cellStyle name="Comma 2 3 3 4 2" xfId="3101"/>
    <cellStyle name="Comma 2 3 3 4 3" xfId="3385"/>
    <cellStyle name="Comma 2 3 3 4 4" xfId="5414"/>
    <cellStyle name="Comma 2 3 3 4 5" xfId="5719"/>
    <cellStyle name="Comma 2 3 3 5" xfId="1504"/>
    <cellStyle name="Comma 2 3 3 5 2" xfId="3102"/>
    <cellStyle name="Comma 2 3 3 5 3" xfId="3383"/>
    <cellStyle name="Comma 2 3 3 5 4" xfId="5415"/>
    <cellStyle name="Comma 2 3 3 5 5" xfId="5718"/>
    <cellStyle name="Comma 2 3 4" xfId="1505"/>
    <cellStyle name="Comma 2 3 4 2" xfId="3103"/>
    <cellStyle name="Comma 2 3 4 3" xfId="3382"/>
    <cellStyle name="Comma 2 3 4 4" xfId="5416"/>
    <cellStyle name="Comma 2 3 4 5" xfId="5717"/>
    <cellStyle name="Comma 2 3 5" xfId="1506"/>
    <cellStyle name="Comma 2 3 5 2" xfId="3104"/>
    <cellStyle name="Comma 2 3 5 3" xfId="3381"/>
    <cellStyle name="Comma 2 3 5 4" xfId="5417"/>
    <cellStyle name="Comma 2 3 5 5" xfId="5716"/>
    <cellStyle name="Comma 2 3 6" xfId="1507"/>
    <cellStyle name="Comma 2 3 6 2" xfId="3105"/>
    <cellStyle name="Comma 2 3 6 3" xfId="3380"/>
    <cellStyle name="Comma 2 3 6 4" xfId="5418"/>
    <cellStyle name="Comma 2 3 6 5" xfId="5715"/>
    <cellStyle name="Comma 2 3 7" xfId="1508"/>
    <cellStyle name="Comma 2 3 8" xfId="1509"/>
    <cellStyle name="Comma 2 3 9" xfId="1510"/>
    <cellStyle name="Comma 2 30" xfId="2654"/>
    <cellStyle name="Comma 2 31" xfId="2656"/>
    <cellStyle name="Comma 2 32" xfId="2658"/>
    <cellStyle name="Comma 2 33" xfId="2660"/>
    <cellStyle name="Comma 2 34" xfId="2662"/>
    <cellStyle name="Comma 2 35" xfId="2664"/>
    <cellStyle name="Comma 2 36" xfId="2667"/>
    <cellStyle name="Comma 2 37" xfId="2984"/>
    <cellStyle name="Comma 2 38" xfId="3115"/>
    <cellStyle name="Comma 2 39" xfId="3116"/>
    <cellStyle name="Comma 2 4" xfId="95"/>
    <cellStyle name="Comma 2 4 10" xfId="1511"/>
    <cellStyle name="Comma 2 4 11" xfId="3117"/>
    <cellStyle name="Comma 2 4 12" xfId="3372"/>
    <cellStyle name="Comma 2 4 13" xfId="5421"/>
    <cellStyle name="Comma 2 4 14" xfId="5714"/>
    <cellStyle name="Comma 2 4 2" xfId="1512"/>
    <cellStyle name="Comma 2 4 2 2" xfId="1513"/>
    <cellStyle name="Comma 2 4 2 2 2" xfId="3118"/>
    <cellStyle name="Comma 2 4 2 2 3" xfId="3371"/>
    <cellStyle name="Comma 2 4 2 2 4" xfId="5422"/>
    <cellStyle name="Comma 2 4 2 2 5" xfId="5713"/>
    <cellStyle name="Comma 2 4 2 3" xfId="1514"/>
    <cellStyle name="Comma 2 4 2 3 2" xfId="3119"/>
    <cellStyle name="Comma 2 4 2 3 3" xfId="3370"/>
    <cellStyle name="Comma 2 4 2 3 4" xfId="5423"/>
    <cellStyle name="Comma 2 4 2 3 5" xfId="5712"/>
    <cellStyle name="Comma 2 4 2 4" xfId="1515"/>
    <cellStyle name="Comma 2 4 2 4 2" xfId="3120"/>
    <cellStyle name="Comma 2 4 2 4 3" xfId="3369"/>
    <cellStyle name="Comma 2 4 2 4 4" xfId="5424"/>
    <cellStyle name="Comma 2 4 2 4 5" xfId="5711"/>
    <cellStyle name="Comma 2 4 2 5" xfId="1516"/>
    <cellStyle name="Comma 2 4 2 5 2" xfId="3121"/>
    <cellStyle name="Comma 2 4 2 5 3" xfId="3368"/>
    <cellStyle name="Comma 2 4 2 5 4" xfId="5425"/>
    <cellStyle name="Comma 2 4 2 5 5" xfId="5710"/>
    <cellStyle name="Comma 2 4 3" xfId="1517"/>
    <cellStyle name="Comma 2 4 4" xfId="1518"/>
    <cellStyle name="Comma 2 4 4 2" xfId="3122"/>
    <cellStyle name="Comma 2 4 4 3" xfId="3367"/>
    <cellStyle name="Comma 2 4 4 4" xfId="5427"/>
    <cellStyle name="Comma 2 4 4 5" xfId="5709"/>
    <cellStyle name="Comma 2 4 5" xfId="1519"/>
    <cellStyle name="Comma 2 4 5 2" xfId="3123"/>
    <cellStyle name="Comma 2 4 5 3" xfId="3366"/>
    <cellStyle name="Comma 2 4 5 4" xfId="5428"/>
    <cellStyle name="Comma 2 4 5 5" xfId="5708"/>
    <cellStyle name="Comma 2 4 6" xfId="1520"/>
    <cellStyle name="Comma 2 4 6 2" xfId="3124"/>
    <cellStyle name="Comma 2 4 6 3" xfId="3365"/>
    <cellStyle name="Comma 2 4 6 4" xfId="5429"/>
    <cellStyle name="Comma 2 4 6 5" xfId="5707"/>
    <cellStyle name="Comma 2 4 7" xfId="1521"/>
    <cellStyle name="Comma 2 4 7 2" xfId="3125"/>
    <cellStyle name="Comma 2 4 7 3" xfId="3364"/>
    <cellStyle name="Comma 2 4 7 4" xfId="5430"/>
    <cellStyle name="Comma 2 4 7 5" xfId="5706"/>
    <cellStyle name="Comma 2 4 8" xfId="1522"/>
    <cellStyle name="Comma 2 4 9" xfId="1523"/>
    <cellStyle name="Comma 2 40" xfId="3127"/>
    <cellStyle name="Comma 2 41" xfId="3128"/>
    <cellStyle name="Comma 2 42" xfId="3486"/>
    <cellStyle name="Comma 2 43" xfId="5310"/>
    <cellStyle name="Comma 2 44" xfId="5829"/>
    <cellStyle name="Comma 2 5" xfId="96"/>
    <cellStyle name="Comma 2 5 2" xfId="1524"/>
    <cellStyle name="Comma 2 5 3" xfId="3129"/>
    <cellStyle name="Comma 2 5 4" xfId="3362"/>
    <cellStyle name="Comma 2 5 5" xfId="5433"/>
    <cellStyle name="Comma 2 5 6" xfId="5705"/>
    <cellStyle name="Comma 2 6" xfId="97"/>
    <cellStyle name="Comma 2 6 10" xfId="3361"/>
    <cellStyle name="Comma 2 6 11" xfId="5435"/>
    <cellStyle name="Comma 2 6 12" xfId="5704"/>
    <cellStyle name="Comma 2 6 2" xfId="1525"/>
    <cellStyle name="Comma 2 6 2 2" xfId="1526"/>
    <cellStyle name="Comma 2 6 2 2 2" xfId="3133"/>
    <cellStyle name="Comma 2 6 2 2 3" xfId="3359"/>
    <cellStyle name="Comma 2 6 2 2 4" xfId="5437"/>
    <cellStyle name="Comma 2 6 2 2 5" xfId="5702"/>
    <cellStyle name="Comma 2 6 2 3" xfId="1527"/>
    <cellStyle name="Comma 2 6 2 3 2" xfId="3134"/>
    <cellStyle name="Comma 2 6 2 3 3" xfId="3358"/>
    <cellStyle name="Comma 2 6 2 3 4" xfId="5438"/>
    <cellStyle name="Comma 2 6 2 3 5" xfId="5701"/>
    <cellStyle name="Comma 2 6 2 4" xfId="1528"/>
    <cellStyle name="Comma 2 6 2 4 2" xfId="3135"/>
    <cellStyle name="Comma 2 6 2 4 3" xfId="3357"/>
    <cellStyle name="Comma 2 6 2 4 4" xfId="5439"/>
    <cellStyle name="Comma 2 6 2 4 5" xfId="5700"/>
    <cellStyle name="Comma 2 6 2 5" xfId="1529"/>
    <cellStyle name="Comma 2 6 2 5 2" xfId="3136"/>
    <cellStyle name="Comma 2 6 2 5 3" xfId="3356"/>
    <cellStyle name="Comma 2 6 2 5 4" xfId="5440"/>
    <cellStyle name="Comma 2 6 2 5 5" xfId="5699"/>
    <cellStyle name="Comma 2 6 2 6" xfId="3132"/>
    <cellStyle name="Comma 2 6 2 7" xfId="3360"/>
    <cellStyle name="Comma 2 6 2 8" xfId="5436"/>
    <cellStyle name="Comma 2 6 2 9" xfId="5703"/>
    <cellStyle name="Comma 2 6 3" xfId="1530"/>
    <cellStyle name="Comma 2 6 3 2" xfId="3137"/>
    <cellStyle name="Comma 2 6 3 3" xfId="3355"/>
    <cellStyle name="Comma 2 6 3 4" xfId="5441"/>
    <cellStyle name="Comma 2 6 3 5" xfId="5698"/>
    <cellStyle name="Comma 2 6 4" xfId="1531"/>
    <cellStyle name="Comma 2 6 4 2" xfId="3138"/>
    <cellStyle name="Comma 2 6 4 3" xfId="3354"/>
    <cellStyle name="Comma 2 6 4 4" xfId="5442"/>
    <cellStyle name="Comma 2 6 4 5" xfId="5697"/>
    <cellStyle name="Comma 2 6 5" xfId="1532"/>
    <cellStyle name="Comma 2 6 5 2" xfId="3139"/>
    <cellStyle name="Comma 2 6 5 3" xfId="3351"/>
    <cellStyle name="Comma 2 6 5 4" xfId="5443"/>
    <cellStyle name="Comma 2 6 5 5" xfId="5696"/>
    <cellStyle name="Comma 2 6 6" xfId="1533"/>
    <cellStyle name="Comma 2 6 6 2" xfId="3140"/>
    <cellStyle name="Comma 2 6 6 3" xfId="3350"/>
    <cellStyle name="Comma 2 6 6 4" xfId="5444"/>
    <cellStyle name="Comma 2 6 6 5" xfId="5695"/>
    <cellStyle name="Comma 2 6 7" xfId="1534"/>
    <cellStyle name="Comma 2 6 7 2" xfId="3141"/>
    <cellStyle name="Comma 2 6 7 3" xfId="3347"/>
    <cellStyle name="Comma 2 6 7 4" xfId="5445"/>
    <cellStyle name="Comma 2 6 7 5" xfId="5694"/>
    <cellStyle name="Comma 2 6 8" xfId="1535"/>
    <cellStyle name="Comma 2 6 8 2" xfId="3142"/>
    <cellStyle name="Comma 2 6 8 3" xfId="3344"/>
    <cellStyle name="Comma 2 6 8 4" xfId="5446"/>
    <cellStyle name="Comma 2 6 8 5" xfId="5693"/>
    <cellStyle name="Comma 2 6 9" xfId="3131"/>
    <cellStyle name="Comma 2 7" xfId="98"/>
    <cellStyle name="Comma 2 7 2" xfId="3143"/>
    <cellStyle name="Comma 2 7 3" xfId="3342"/>
    <cellStyle name="Comma 2 7 4" xfId="5447"/>
    <cellStyle name="Comma 2 7 5" xfId="5692"/>
    <cellStyle name="Comma 2 8" xfId="99"/>
    <cellStyle name="Comma 2 8 2" xfId="3144"/>
    <cellStyle name="Comma 2 8 3" xfId="3341"/>
    <cellStyle name="Comma 2 8 4" xfId="5448"/>
    <cellStyle name="Comma 2 8 5" xfId="5691"/>
    <cellStyle name="Comma 2 9" xfId="100"/>
    <cellStyle name="Comma 2 9 2" xfId="1536"/>
    <cellStyle name="Comma 2 9 2 2" xfId="3146"/>
    <cellStyle name="Comma 2 9 2 3" xfId="3339"/>
    <cellStyle name="Comma 2 9 2 4" xfId="5450"/>
    <cellStyle name="Comma 2 9 2 5" xfId="5689"/>
    <cellStyle name="Comma 2 9 3" xfId="1537"/>
    <cellStyle name="Comma 2 9 3 2" xfId="3147"/>
    <cellStyle name="Comma 2 9 3 3" xfId="3338"/>
    <cellStyle name="Comma 2 9 3 4" xfId="5451"/>
    <cellStyle name="Comma 2 9 3 5" xfId="5688"/>
    <cellStyle name="Comma 2 9 4" xfId="1538"/>
    <cellStyle name="Comma 2 9 4 2" xfId="3148"/>
    <cellStyle name="Comma 2 9 4 3" xfId="3336"/>
    <cellStyle name="Comma 2 9 4 4" xfId="5452"/>
    <cellStyle name="Comma 2 9 4 5" xfId="5687"/>
    <cellStyle name="Comma 2 9 5" xfId="1539"/>
    <cellStyle name="Comma 2 9 5 2" xfId="3149"/>
    <cellStyle name="Comma 2 9 5 3" xfId="3334"/>
    <cellStyle name="Comma 2 9 5 4" xfId="5453"/>
    <cellStyle name="Comma 2 9 5 5" xfId="5686"/>
    <cellStyle name="Comma 2 9 6" xfId="3145"/>
    <cellStyle name="Comma 2 9 7" xfId="3340"/>
    <cellStyle name="Comma 2 9 8" xfId="5449"/>
    <cellStyle name="Comma 2 9 9" xfId="5690"/>
    <cellStyle name="Comma 2_Ball Room-RP-14.04.09" xfId="1540"/>
    <cellStyle name="Comma 20" xfId="101"/>
    <cellStyle name="Comma 20 2" xfId="3150"/>
    <cellStyle name="Comma 20 3" xfId="3333"/>
    <cellStyle name="Comma 20 4" xfId="5454"/>
    <cellStyle name="Comma 20 5" xfId="5685"/>
    <cellStyle name="Comma 21" xfId="102"/>
    <cellStyle name="Comma 21 2" xfId="3151"/>
    <cellStyle name="Comma 21 3" xfId="3332"/>
    <cellStyle name="Comma 21 4" xfId="5455"/>
    <cellStyle name="Comma 21 5" xfId="5684"/>
    <cellStyle name="Comma 22 2" xfId="103"/>
    <cellStyle name="Comma 22 2 2" xfId="3152"/>
    <cellStyle name="Comma 22 2 3" xfId="3331"/>
    <cellStyle name="Comma 22 2 4" xfId="5456"/>
    <cellStyle name="Comma 22 2 5" xfId="5683"/>
    <cellStyle name="Comma 22 3" xfId="104"/>
    <cellStyle name="Comma 22 3 2" xfId="3153"/>
    <cellStyle name="Comma 22 3 3" xfId="3330"/>
    <cellStyle name="Comma 22 3 4" xfId="5457"/>
    <cellStyle name="Comma 22 3 5" xfId="5682"/>
    <cellStyle name="Comma 22 4" xfId="1541"/>
    <cellStyle name="Comma 22 4 2" xfId="3154"/>
    <cellStyle name="Comma 22 4 3" xfId="3328"/>
    <cellStyle name="Comma 22 4 4" xfId="5458"/>
    <cellStyle name="Comma 22 4 5" xfId="5681"/>
    <cellStyle name="Comma 22 5" xfId="1542"/>
    <cellStyle name="Comma 22 5 2" xfId="3155"/>
    <cellStyle name="Comma 22 5 3" xfId="3327"/>
    <cellStyle name="Comma 22 5 4" xfId="5459"/>
    <cellStyle name="Comma 22 5 5" xfId="5680"/>
    <cellStyle name="Comma 23" xfId="105"/>
    <cellStyle name="Comma 23 2" xfId="3156"/>
    <cellStyle name="Comma 23 3" xfId="3326"/>
    <cellStyle name="Comma 23 4" xfId="5460"/>
    <cellStyle name="Comma 23 5" xfId="5679"/>
    <cellStyle name="Comma 24" xfId="106"/>
    <cellStyle name="Comma 24 2" xfId="3157"/>
    <cellStyle name="Comma 24 3" xfId="3325"/>
    <cellStyle name="Comma 24 4" xfId="5461"/>
    <cellStyle name="Comma 24 5" xfId="5678"/>
    <cellStyle name="Comma 25" xfId="107"/>
    <cellStyle name="Comma 25 2" xfId="3158"/>
    <cellStyle name="Comma 25 3" xfId="3323"/>
    <cellStyle name="Comma 25 4" xfId="5462"/>
    <cellStyle name="Comma 25 5" xfId="5677"/>
    <cellStyle name="Comma 26" xfId="108"/>
    <cellStyle name="Comma 26 2" xfId="3159"/>
    <cellStyle name="Comma 26 3" xfId="3322"/>
    <cellStyle name="Comma 26 4" xfId="5463"/>
    <cellStyle name="Comma 26 5" xfId="5676"/>
    <cellStyle name="Comma 27" xfId="109"/>
    <cellStyle name="Comma 27 2" xfId="3160"/>
    <cellStyle name="Comma 27 3" xfId="3321"/>
    <cellStyle name="Comma 27 4" xfId="5464"/>
    <cellStyle name="Comma 27 5" xfId="5675"/>
    <cellStyle name="Comma 28" xfId="110"/>
    <cellStyle name="Comma 28 2" xfId="3161"/>
    <cellStyle name="Comma 28 3" xfId="3316"/>
    <cellStyle name="Comma 28 4" xfId="5465"/>
    <cellStyle name="Comma 28 5" xfId="5674"/>
    <cellStyle name="Comma 29" xfId="111"/>
    <cellStyle name="Comma 29 2" xfId="3162"/>
    <cellStyle name="Comma 29 3" xfId="3309"/>
    <cellStyle name="Comma 29 4" xfId="5466"/>
    <cellStyle name="Comma 29 5" xfId="5673"/>
    <cellStyle name="Comma 3" xfId="112"/>
    <cellStyle name="Comma 3 10" xfId="1543"/>
    <cellStyle name="Comma 3 10 2" xfId="3164"/>
    <cellStyle name="Comma 3 10 3" xfId="3307"/>
    <cellStyle name="Comma 3 10 4" xfId="5468"/>
    <cellStyle name="Comma 3 10 5" xfId="5671"/>
    <cellStyle name="Comma 3 11" xfId="1544"/>
    <cellStyle name="Comma 3 11 2" xfId="3165"/>
    <cellStyle name="Comma 3 11 3" xfId="3306"/>
    <cellStyle name="Comma 3 11 4" xfId="5469"/>
    <cellStyle name="Comma 3 11 5" xfId="5670"/>
    <cellStyle name="Comma 3 12" xfId="1545"/>
    <cellStyle name="Comma 3 13" xfId="1546"/>
    <cellStyle name="Comma 3 14" xfId="1547"/>
    <cellStyle name="Comma 3 15" xfId="3163"/>
    <cellStyle name="Comma 3 15 2" xfId="3168"/>
    <cellStyle name="Comma 3 15 3" xfId="3304"/>
    <cellStyle name="Comma 3 16" xfId="3169"/>
    <cellStyle name="Comma 3 17" xfId="3308"/>
    <cellStyle name="Comma 3 18" xfId="5467"/>
    <cellStyle name="Comma 3 19" xfId="5672"/>
    <cellStyle name="Comma 3 2" xfId="113"/>
    <cellStyle name="Comma 3 2 10" xfId="1548"/>
    <cellStyle name="Comma 3 2 11" xfId="1549"/>
    <cellStyle name="Comma 3 2 12" xfId="1550"/>
    <cellStyle name="Comma 3 2 13" xfId="1551"/>
    <cellStyle name="Comma 3 2 14" xfId="1552"/>
    <cellStyle name="Comma 3 2 15" xfId="1553"/>
    <cellStyle name="Comma 3 2 16" xfId="1554"/>
    <cellStyle name="Comma 3 2 17" xfId="1555"/>
    <cellStyle name="Comma 3 2 18" xfId="3170"/>
    <cellStyle name="Comma 3 2 19" xfId="3302"/>
    <cellStyle name="Comma 3 2 2" xfId="1556"/>
    <cellStyle name="Comma 3 2 2 2" xfId="1557"/>
    <cellStyle name="Comma 3 2 2 3" xfId="1558"/>
    <cellStyle name="Comma 3 2 2 4" xfId="1559"/>
    <cellStyle name="Comma 3 2 2 5" xfId="1560"/>
    <cellStyle name="Comma 3 2 20" xfId="5472"/>
    <cellStyle name="Comma 3 2 21" xfId="5669"/>
    <cellStyle name="Comma 3 2 3" xfId="1561"/>
    <cellStyle name="Comma 3 2 3 2" xfId="1562"/>
    <cellStyle name="Comma 3 2 3 3" xfId="1563"/>
    <cellStyle name="Comma 3 2 3 4" xfId="1564"/>
    <cellStyle name="Comma 3 2 3 5" xfId="1565"/>
    <cellStyle name="Comma 3 2 3 6" xfId="3176"/>
    <cellStyle name="Comma 3 2 3 7" xfId="3243"/>
    <cellStyle name="Comma 3 2 3 8" xfId="5478"/>
    <cellStyle name="Comma 3 2 3 9" xfId="5668"/>
    <cellStyle name="Comma 3 2 4" xfId="1566"/>
    <cellStyle name="Comma 3 2 4 2" xfId="1567"/>
    <cellStyle name="Comma 3 2 4 3" xfId="1568"/>
    <cellStyle name="Comma 3 2 4 4" xfId="1569"/>
    <cellStyle name="Comma 3 2 4 5" xfId="1570"/>
    <cellStyle name="Comma 3 2 5" xfId="1571"/>
    <cellStyle name="Comma 3 2 6" xfId="1572"/>
    <cellStyle name="Comma 3 2 7" xfId="1573"/>
    <cellStyle name="Comma 3 2 8" xfId="1574"/>
    <cellStyle name="Comma 3 2 9" xfId="1575"/>
    <cellStyle name="Comma 3 3" xfId="114"/>
    <cellStyle name="Comma 3 3 10" xfId="3197"/>
    <cellStyle name="Comma 3 3 11" xfId="5487"/>
    <cellStyle name="Comma 3 3 12" xfId="5667"/>
    <cellStyle name="Comma 3 3 2" xfId="1576"/>
    <cellStyle name="Comma 3 3 2 2" xfId="1577"/>
    <cellStyle name="Comma 3 3 2 3" xfId="1578"/>
    <cellStyle name="Comma 3 3 2 4" xfId="1579"/>
    <cellStyle name="Comma 3 3 2 5" xfId="1580"/>
    <cellStyle name="Comma 3 3 2 6" xfId="3183"/>
    <cellStyle name="Comma 3 3 2 7" xfId="3196"/>
    <cellStyle name="Comma 3 3 2 8" xfId="5488"/>
    <cellStyle name="Comma 3 3 2 9" xfId="5666"/>
    <cellStyle name="Comma 3 3 3" xfId="1581"/>
    <cellStyle name="Comma 3 3 4" xfId="1582"/>
    <cellStyle name="Comma 3 3 5" xfId="1583"/>
    <cellStyle name="Comma 3 3 6" xfId="1584"/>
    <cellStyle name="Comma 3 3 6 2" xfId="3185"/>
    <cellStyle name="Comma 3 3 6 3" xfId="3193"/>
    <cellStyle name="Comma 3 3 6 4" xfId="5492"/>
    <cellStyle name="Comma 3 3 6 5" xfId="5658"/>
    <cellStyle name="Comma 3 3 7" xfId="1585"/>
    <cellStyle name="Comma 3 3 7 2" xfId="3186"/>
    <cellStyle name="Comma 3 3 7 3" xfId="3192"/>
    <cellStyle name="Comma 3 3 7 4" xfId="5493"/>
    <cellStyle name="Comma 3 3 7 5" xfId="5657"/>
    <cellStyle name="Comma 3 3 8" xfId="1586"/>
    <cellStyle name="Comma 3 3 8 2" xfId="3187"/>
    <cellStyle name="Comma 3 3 8 3" xfId="3190"/>
    <cellStyle name="Comma 3 3 8 4" xfId="5494"/>
    <cellStyle name="Comma 3 3 8 5" xfId="5656"/>
    <cellStyle name="Comma 3 3 9" xfId="3182"/>
    <cellStyle name="Comma 3 4" xfId="115"/>
    <cellStyle name="Comma 3 4 2" xfId="1587"/>
    <cellStyle name="Comma 3 4 3" xfId="1588"/>
    <cellStyle name="Comma 3 4 4" xfId="1589"/>
    <cellStyle name="Comma 3 4 5" xfId="1590"/>
    <cellStyle name="Comma 3 4 6" xfId="3188"/>
    <cellStyle name="Comma 3 4 7" xfId="3189"/>
    <cellStyle name="Comma 3 4 8" xfId="5495"/>
    <cellStyle name="Comma 3 4 9" xfId="5655"/>
    <cellStyle name="Comma 3 5" xfId="116"/>
    <cellStyle name="Comma 3 5 2" xfId="1591"/>
    <cellStyle name="Comma 3 5 3" xfId="1592"/>
    <cellStyle name="Comma 3 5 4" xfId="1593"/>
    <cellStyle name="Comma 3 5 5" xfId="1594"/>
    <cellStyle name="Comma 3 5 6" xfId="3191"/>
    <cellStyle name="Comma 3 5 7" xfId="3184"/>
    <cellStyle name="Comma 3 5 8" xfId="5499"/>
    <cellStyle name="Comma 3 5 9" xfId="5654"/>
    <cellStyle name="Comma 3 6" xfId="117"/>
    <cellStyle name="Comma 3 6 2" xfId="1595"/>
    <cellStyle name="Comma 3 6 3" xfId="1596"/>
    <cellStyle name="Comma 3 6 4" xfId="1597"/>
    <cellStyle name="Comma 3 6 5" xfId="1598"/>
    <cellStyle name="Comma 3 6 6" xfId="3194"/>
    <cellStyle name="Comma 3 6 7" xfId="3181"/>
    <cellStyle name="Comma 3 6 8" xfId="5504"/>
    <cellStyle name="Comma 3 6 9" xfId="5653"/>
    <cellStyle name="Comma 3 7" xfId="118"/>
    <cellStyle name="Comma 3 7 2" xfId="1599"/>
    <cellStyle name="Comma 3 7 3" xfId="1600"/>
    <cellStyle name="Comma 3 7 4" xfId="1601"/>
    <cellStyle name="Comma 3 7 5" xfId="1602"/>
    <cellStyle name="Comma 3 7 6" xfId="3195"/>
    <cellStyle name="Comma 3 7 7" xfId="3180"/>
    <cellStyle name="Comma 3 7 8" xfId="5506"/>
    <cellStyle name="Comma 3 7 9" xfId="5652"/>
    <cellStyle name="Comma 3 8" xfId="1603"/>
    <cellStyle name="Comma 3 8 10" xfId="1604"/>
    <cellStyle name="Comma 3 8 10 2" xfId="3198"/>
    <cellStyle name="Comma 3 8 10 3" xfId="3179"/>
    <cellStyle name="Comma 3 8 10 4" xfId="5510"/>
    <cellStyle name="Comma 3 8 10 5" xfId="5651"/>
    <cellStyle name="Comma 3 8 11" xfId="1605"/>
    <cellStyle name="Comma 3 8 11 2" xfId="3199"/>
    <cellStyle name="Comma 3 8 11 3" xfId="3178"/>
    <cellStyle name="Comma 3 8 11 4" xfId="5511"/>
    <cellStyle name="Comma 3 8 11 5" xfId="5648"/>
    <cellStyle name="Comma 3 8 12" xfId="1606"/>
    <cellStyle name="Comma 3 8 12 2" xfId="3200"/>
    <cellStyle name="Comma 3 8 12 3" xfId="3177"/>
    <cellStyle name="Comma 3 8 12 4" xfId="5512"/>
    <cellStyle name="Comma 3 8 12 5" xfId="5647"/>
    <cellStyle name="Comma 3 8 13" xfId="1607"/>
    <cellStyle name="Comma 3 8 13 2" xfId="3201"/>
    <cellStyle name="Comma 3 8 13 3" xfId="3175"/>
    <cellStyle name="Comma 3 8 13 4" xfId="5513"/>
    <cellStyle name="Comma 3 8 13 5" xfId="5644"/>
    <cellStyle name="Comma 3 8 14" xfId="1608"/>
    <cellStyle name="Comma 3 8 14 2" xfId="3202"/>
    <cellStyle name="Comma 3 8 14 3" xfId="3174"/>
    <cellStyle name="Comma 3 8 14 4" xfId="5514"/>
    <cellStyle name="Comma 3 8 14 5" xfId="5641"/>
    <cellStyle name="Comma 3 8 15" xfId="1609"/>
    <cellStyle name="Comma 3 8 15 2" xfId="3203"/>
    <cellStyle name="Comma 3 8 15 3" xfId="3173"/>
    <cellStyle name="Comma 3 8 15 4" xfId="5515"/>
    <cellStyle name="Comma 3 8 15 5" xfId="5639"/>
    <cellStyle name="Comma 3 8 16" xfId="3204"/>
    <cellStyle name="Comma 3 8 17" xfId="3205"/>
    <cellStyle name="Comma 3 8 18" xfId="3206"/>
    <cellStyle name="Comma 3 8 19" xfId="3207"/>
    <cellStyle name="Comma 3 8 2" xfId="1610"/>
    <cellStyle name="Comma 3 8 3" xfId="1611"/>
    <cellStyle name="Comma 3 8 4" xfId="1612"/>
    <cellStyle name="Comma 3 8 5" xfId="1613"/>
    <cellStyle name="Comma 3 8 6" xfId="1614"/>
    <cellStyle name="Comma 3 8 6 2" xfId="3208"/>
    <cellStyle name="Comma 3 8 6 3" xfId="3172"/>
    <cellStyle name="Comma 3 8 6 4" xfId="5523"/>
    <cellStyle name="Comma 3 8 6 5" xfId="5636"/>
    <cellStyle name="Comma 3 8 7" xfId="1615"/>
    <cellStyle name="Comma 3 8 7 2" xfId="3209"/>
    <cellStyle name="Comma 3 8 7 3" xfId="3171"/>
    <cellStyle name="Comma 3 8 7 4" xfId="5524"/>
    <cellStyle name="Comma 3 8 7 5" xfId="5635"/>
    <cellStyle name="Comma 3 8 8" xfId="1616"/>
    <cellStyle name="Comma 3 8 8 2" xfId="3210"/>
    <cellStyle name="Comma 3 8 8 3" xfId="3167"/>
    <cellStyle name="Comma 3 8 8 4" xfId="5525"/>
    <cellStyle name="Comma 3 8 8 5" xfId="5634"/>
    <cellStyle name="Comma 3 8 9" xfId="1617"/>
    <cellStyle name="Comma 3 8 9 2" xfId="3211"/>
    <cellStyle name="Comma 3 8 9 3" xfId="3166"/>
    <cellStyle name="Comma 3 8 9 4" xfId="5526"/>
    <cellStyle name="Comma 3 8 9 5" xfId="5632"/>
    <cellStyle name="Comma 3 9" xfId="1618"/>
    <cellStyle name="Comma 3 9 10" xfId="1619"/>
    <cellStyle name="Comma 3 9 10 2" xfId="3212"/>
    <cellStyle name="Comma 3 9 10 3" xfId="3130"/>
    <cellStyle name="Comma 3 9 10 4" xfId="5527"/>
    <cellStyle name="Comma 3 9 10 5" xfId="5631"/>
    <cellStyle name="Comma 3 9 11" xfId="1620"/>
    <cellStyle name="Comma 3 9 11 2" xfId="3213"/>
    <cellStyle name="Comma 3 9 11 3" xfId="3126"/>
    <cellStyle name="Comma 3 9 11 4" xfId="5528"/>
    <cellStyle name="Comma 3 9 11 5" xfId="5630"/>
    <cellStyle name="Comma 3 9 12" xfId="3214"/>
    <cellStyle name="Comma 3 9 13" xfId="3215"/>
    <cellStyle name="Comma 3 9 14" xfId="3216"/>
    <cellStyle name="Comma 3 9 15" xfId="3217"/>
    <cellStyle name="Comma 3 9 2" xfId="1621"/>
    <cellStyle name="Comma 3 9 2 2" xfId="3218"/>
    <cellStyle name="Comma 3 9 2 3" xfId="3114"/>
    <cellStyle name="Comma 3 9 2 4" xfId="5531"/>
    <cellStyle name="Comma 3 9 2 5" xfId="5619"/>
    <cellStyle name="Comma 3 9 3" xfId="1622"/>
    <cellStyle name="Comma 3 9 3 2" xfId="3219"/>
    <cellStyle name="Comma 3 9 3 3" xfId="3113"/>
    <cellStyle name="Comma 3 9 3 4" xfId="5532"/>
    <cellStyle name="Comma 3 9 3 5" xfId="5618"/>
    <cellStyle name="Comma 3 9 4" xfId="1623"/>
    <cellStyle name="Comma 3 9 4 2" xfId="3220"/>
    <cellStyle name="Comma 3 9 4 3" xfId="3112"/>
    <cellStyle name="Comma 3 9 4 4" xfId="5533"/>
    <cellStyle name="Comma 3 9 4 5" xfId="5617"/>
    <cellStyle name="Comma 3 9 5" xfId="1624"/>
    <cellStyle name="Comma 3 9 5 2" xfId="3221"/>
    <cellStyle name="Comma 3 9 5 3" xfId="3111"/>
    <cellStyle name="Comma 3 9 5 4" xfId="5534"/>
    <cellStyle name="Comma 3 9 5 5" xfId="5616"/>
    <cellStyle name="Comma 3 9 6" xfId="1625"/>
    <cellStyle name="Comma 3 9 6 2" xfId="3222"/>
    <cellStyle name="Comma 3 9 6 3" xfId="3110"/>
    <cellStyle name="Comma 3 9 6 4" xfId="5535"/>
    <cellStyle name="Comma 3 9 6 5" xfId="5614"/>
    <cellStyle name="Comma 3 9 7" xfId="1626"/>
    <cellStyle name="Comma 3 9 7 2" xfId="3223"/>
    <cellStyle name="Comma 3 9 7 3" xfId="3109"/>
    <cellStyle name="Comma 3 9 7 4" xfId="5536"/>
    <cellStyle name="Comma 3 9 7 5" xfId="5613"/>
    <cellStyle name="Comma 3 9 8" xfId="1627"/>
    <cellStyle name="Comma 3 9 8 2" xfId="3224"/>
    <cellStyle name="Comma 3 9 8 3" xfId="3108"/>
    <cellStyle name="Comma 3 9 8 4" xfId="5537"/>
    <cellStyle name="Comma 3 9 8 5" xfId="5612"/>
    <cellStyle name="Comma 3 9 9" xfId="1628"/>
    <cellStyle name="Comma 3 9 9 2" xfId="3225"/>
    <cellStyle name="Comma 3 9 9 3" xfId="3107"/>
    <cellStyle name="Comma 3 9 9 4" xfId="5538"/>
    <cellStyle name="Comma 3 9 9 5" xfId="5611"/>
    <cellStyle name="Comma 30" xfId="119"/>
    <cellStyle name="Comma 35" xfId="3226"/>
    <cellStyle name="Comma 4" xfId="120"/>
    <cellStyle name="Comma 4 10" xfId="5609"/>
    <cellStyle name="Comma 4 2" xfId="121"/>
    <cellStyle name="Comma 4 2 2" xfId="1629"/>
    <cellStyle name="Comma 4 2 2 2" xfId="3229"/>
    <cellStyle name="Comma 4 2 2 3" xfId="3097"/>
    <cellStyle name="Comma 4 2 2 4" xfId="5541"/>
    <cellStyle name="Comma 4 2 2 5" xfId="5607"/>
    <cellStyle name="Comma 4 2 3" xfId="1630"/>
    <cellStyle name="Comma 4 2 3 2" xfId="3230"/>
    <cellStyle name="Comma 4 2 3 3" xfId="3096"/>
    <cellStyle name="Comma 4 2 3 4" xfId="5542"/>
    <cellStyle name="Comma 4 2 3 5" xfId="5605"/>
    <cellStyle name="Comma 4 2 4" xfId="1631"/>
    <cellStyle name="Comma 4 2 4 2" xfId="3231"/>
    <cellStyle name="Comma 4 2 4 3" xfId="3095"/>
    <cellStyle name="Comma 4 2 4 4" xfId="5543"/>
    <cellStyle name="Comma 4 2 4 5" xfId="5604"/>
    <cellStyle name="Comma 4 2 5" xfId="1632"/>
    <cellStyle name="Comma 4 2 5 2" xfId="3232"/>
    <cellStyle name="Comma 4 2 5 3" xfId="3094"/>
    <cellStyle name="Comma 4 2 5 4" xfId="5544"/>
    <cellStyle name="Comma 4 2 5 5" xfId="5595"/>
    <cellStyle name="Comma 4 2 6" xfId="3228"/>
    <cellStyle name="Comma 4 2 7" xfId="3098"/>
    <cellStyle name="Comma 4 2 8" xfId="5540"/>
    <cellStyle name="Comma 4 2 9" xfId="5608"/>
    <cellStyle name="Comma 4 3" xfId="3227"/>
    <cellStyle name="Comma 4 3 2" xfId="3233"/>
    <cellStyle name="Comma 4 3 2 2" xfId="3234"/>
    <cellStyle name="Comma 4 3 2 3" xfId="3066"/>
    <cellStyle name="Comma 4 3 3" xfId="3067"/>
    <cellStyle name="Comma 4 4" xfId="3235"/>
    <cellStyle name="Comma 4 5" xfId="3236"/>
    <cellStyle name="Comma 4 6" xfId="3237"/>
    <cellStyle name="Comma 4 7" xfId="3238"/>
    <cellStyle name="Comma 4 8" xfId="3106"/>
    <cellStyle name="Comma 4 9" xfId="5539"/>
    <cellStyle name="Comma 5" xfId="122"/>
    <cellStyle name="Comma 5 2" xfId="1633"/>
    <cellStyle name="Comma 5 3" xfId="1634"/>
    <cellStyle name="Comma 5 3 2" xfId="3240"/>
    <cellStyle name="Comma 5 3 3" xfId="3031"/>
    <cellStyle name="Comma 5 3 4" xfId="5547"/>
    <cellStyle name="Comma 5 3 5" xfId="5593"/>
    <cellStyle name="Comma 5 4" xfId="3239"/>
    <cellStyle name="Comma 5 5" xfId="3032"/>
    <cellStyle name="Comma 5 6" xfId="5545"/>
    <cellStyle name="Comma 5 7" xfId="5594"/>
    <cellStyle name="Comma 6" xfId="123"/>
    <cellStyle name="Comma 6 2" xfId="124"/>
    <cellStyle name="Comma 6 2 2" xfId="1635"/>
    <cellStyle name="Comma 6 2 3" xfId="1636"/>
    <cellStyle name="Comma 6 2 4" xfId="3241"/>
    <cellStyle name="Comma 6 2 5" xfId="2989"/>
    <cellStyle name="Comma 6 2 6" xfId="5549"/>
    <cellStyle name="Comma 6 2 7" xfId="5582"/>
    <cellStyle name="Comma 6 3" xfId="125"/>
    <cellStyle name="Comma 6 3 2" xfId="1637"/>
    <cellStyle name="Comma 6 3 3" xfId="1638"/>
    <cellStyle name="Comma 6 3 4" xfId="1639"/>
    <cellStyle name="Comma 6 3 5" xfId="1640"/>
    <cellStyle name="Comma 6 3 6" xfId="3242"/>
    <cellStyle name="Comma 6 3 7" xfId="2987"/>
    <cellStyle name="Comma 6 3 8" xfId="5552"/>
    <cellStyle name="Comma 6 3 9" xfId="5581"/>
    <cellStyle name="Comma 6 4" xfId="1641"/>
    <cellStyle name="Comma 6 4 10" xfId="1642"/>
    <cellStyle name="Comma 6 4 10 2" xfId="3244"/>
    <cellStyle name="Comma 6 4 10 3" xfId="2974"/>
    <cellStyle name="Comma 6 4 10 4" xfId="5553"/>
    <cellStyle name="Comma 6 4 10 5" xfId="5568"/>
    <cellStyle name="Comma 6 4 11" xfId="1643"/>
    <cellStyle name="Comma 6 4 11 2" xfId="3245"/>
    <cellStyle name="Comma 6 4 11 3" xfId="2973"/>
    <cellStyle name="Comma 6 4 11 4" xfId="5554"/>
    <cellStyle name="Comma 6 4 11 5" xfId="5563"/>
    <cellStyle name="Comma 6 4 12" xfId="1644"/>
    <cellStyle name="Comma 6 4 12 2" xfId="3246"/>
    <cellStyle name="Comma 6 4 12 3" xfId="2972"/>
    <cellStyle name="Comma 6 4 12 4" xfId="5555"/>
    <cellStyle name="Comma 6 4 12 5" xfId="5562"/>
    <cellStyle name="Comma 6 4 13" xfId="1645"/>
    <cellStyle name="Comma 6 4 13 2" xfId="3247"/>
    <cellStyle name="Comma 6 4 13 3" xfId="2971"/>
    <cellStyle name="Comma 6 4 13 4" xfId="5556"/>
    <cellStyle name="Comma 6 4 13 5" xfId="5561"/>
    <cellStyle name="Comma 6 4 14" xfId="1646"/>
    <cellStyle name="Comma 6 4 14 2" xfId="3248"/>
    <cellStyle name="Comma 6 4 14 3" xfId="2970"/>
    <cellStyle name="Comma 6 4 14 4" xfId="5557"/>
    <cellStyle name="Comma 6 4 14 5" xfId="5560"/>
    <cellStyle name="Comma 6 4 15" xfId="1647"/>
    <cellStyle name="Comma 6 4 15 2" xfId="3249"/>
    <cellStyle name="Comma 6 4 15 3" xfId="2969"/>
    <cellStyle name="Comma 6 4 15 4" xfId="5558"/>
    <cellStyle name="Comma 6 4 15 5" xfId="5559"/>
    <cellStyle name="Comma 6 4 16" xfId="3250"/>
    <cellStyle name="Comma 6 4 17" xfId="3251"/>
    <cellStyle name="Comma 6 4 18" xfId="3252"/>
    <cellStyle name="Comma 6 4 19" xfId="3253"/>
    <cellStyle name="Comma 6 4 2" xfId="1648"/>
    <cellStyle name="Comma 6 4 3" xfId="1649"/>
    <cellStyle name="Comma 6 4 4" xfId="1650"/>
    <cellStyle name="Comma 6 4 5" xfId="1651"/>
    <cellStyle name="Comma 6 4 6" xfId="1652"/>
    <cellStyle name="Comma 6 4 6 2" xfId="3254"/>
    <cellStyle name="Comma 6 4 6 3" xfId="2953"/>
    <cellStyle name="Comma 6 4 6 4" xfId="5564"/>
    <cellStyle name="Comma 6 4 6 5" xfId="5551"/>
    <cellStyle name="Comma 6 4 7" xfId="1653"/>
    <cellStyle name="Comma 6 4 7 2" xfId="3255"/>
    <cellStyle name="Comma 6 4 7 3" xfId="2952"/>
    <cellStyle name="Comma 6 4 7 4" xfId="5565"/>
    <cellStyle name="Comma 6 4 7 5" xfId="5550"/>
    <cellStyle name="Comma 6 4 8" xfId="1654"/>
    <cellStyle name="Comma 6 4 8 2" xfId="3256"/>
    <cellStyle name="Comma 6 4 8 3" xfId="2949"/>
    <cellStyle name="Comma 6 4 8 4" xfId="5566"/>
    <cellStyle name="Comma 6 4 8 5" xfId="5548"/>
    <cellStyle name="Comma 6 4 9" xfId="1655"/>
    <cellStyle name="Comma 6 4 9 2" xfId="3257"/>
    <cellStyle name="Comma 6 4 9 3" xfId="2948"/>
    <cellStyle name="Comma 6 4 9 4" xfId="5567"/>
    <cellStyle name="Comma 6 4 9 5" xfId="5546"/>
    <cellStyle name="Comma 6 5" xfId="1656"/>
    <cellStyle name="Comma 6 5 10" xfId="1657"/>
    <cellStyle name="Comma 6 5 10 2" xfId="3258"/>
    <cellStyle name="Comma 6 5 10 3" xfId="2947"/>
    <cellStyle name="Comma 6 5 10 4" xfId="5569"/>
    <cellStyle name="Comma 6 5 10 5" xfId="5530"/>
    <cellStyle name="Comma 6 5 11" xfId="1658"/>
    <cellStyle name="Comma 6 5 11 2" xfId="3259"/>
    <cellStyle name="Comma 6 5 11 3" xfId="2946"/>
    <cellStyle name="Comma 6 5 11 4" xfId="5570"/>
    <cellStyle name="Comma 6 5 11 5" xfId="5529"/>
    <cellStyle name="Comma 6 5 12" xfId="3260"/>
    <cellStyle name="Comma 6 5 13" xfId="3261"/>
    <cellStyle name="Comma 6 5 14" xfId="3262"/>
    <cellStyle name="Comma 6 5 15" xfId="3263"/>
    <cellStyle name="Comma 6 5 2" xfId="1659"/>
    <cellStyle name="Comma 6 5 2 2" xfId="3264"/>
    <cellStyle name="Comma 6 5 2 3" xfId="2945"/>
    <cellStyle name="Comma 6 5 2 4" xfId="5571"/>
    <cellStyle name="Comma 6 5 2 5" xfId="5522"/>
    <cellStyle name="Comma 6 5 3" xfId="1660"/>
    <cellStyle name="Comma 6 5 3 2" xfId="3265"/>
    <cellStyle name="Comma 6 5 3 3" xfId="2944"/>
    <cellStyle name="Comma 6 5 3 4" xfId="5572"/>
    <cellStyle name="Comma 6 5 3 5" xfId="5521"/>
    <cellStyle name="Comma 6 5 4" xfId="1661"/>
    <cellStyle name="Comma 6 5 4 2" xfId="3266"/>
    <cellStyle name="Comma 6 5 4 3" xfId="2943"/>
    <cellStyle name="Comma 6 5 4 4" xfId="5573"/>
    <cellStyle name="Comma 6 5 4 5" xfId="5520"/>
    <cellStyle name="Comma 6 5 5" xfId="1662"/>
    <cellStyle name="Comma 6 5 5 2" xfId="3267"/>
    <cellStyle name="Comma 6 5 5 3" xfId="2942"/>
    <cellStyle name="Comma 6 5 5 4" xfId="5574"/>
    <cellStyle name="Comma 6 5 5 5" xfId="5519"/>
    <cellStyle name="Comma 6 5 6" xfId="1663"/>
    <cellStyle name="Comma 6 5 6 2" xfId="3268"/>
    <cellStyle name="Comma 6 5 6 3" xfId="2941"/>
    <cellStyle name="Comma 6 5 6 4" xfId="5575"/>
    <cellStyle name="Comma 6 5 6 5" xfId="5518"/>
    <cellStyle name="Comma 6 5 7" xfId="1664"/>
    <cellStyle name="Comma 6 5 7 2" xfId="3269"/>
    <cellStyle name="Comma 6 5 7 3" xfId="2940"/>
    <cellStyle name="Comma 6 5 7 4" xfId="5576"/>
    <cellStyle name="Comma 6 5 7 5" xfId="5517"/>
    <cellStyle name="Comma 6 5 8" xfId="1665"/>
    <cellStyle name="Comma 6 5 8 2" xfId="3270"/>
    <cellStyle name="Comma 6 5 8 3" xfId="2939"/>
    <cellStyle name="Comma 6 5 8 4" xfId="5577"/>
    <cellStyle name="Comma 6 5 8 5" xfId="5516"/>
    <cellStyle name="Comma 6 5 9" xfId="1666"/>
    <cellStyle name="Comma 6 5 9 2" xfId="3271"/>
    <cellStyle name="Comma 6 5 9 3" xfId="2938"/>
    <cellStyle name="Comma 6 5 9 4" xfId="5578"/>
    <cellStyle name="Comma 6 5 9 5" xfId="5509"/>
    <cellStyle name="Comma 6 6" xfId="1667"/>
    <cellStyle name="Comma 6 6 10" xfId="1668"/>
    <cellStyle name="Comma 6 6 10 2" xfId="3272"/>
    <cellStyle name="Comma 6 6 10 3" xfId="2937"/>
    <cellStyle name="Comma 6 6 10 4" xfId="5579"/>
    <cellStyle name="Comma 6 6 10 5" xfId="5508"/>
    <cellStyle name="Comma 6 6 11" xfId="1669"/>
    <cellStyle name="Comma 6 6 11 2" xfId="3273"/>
    <cellStyle name="Comma 6 6 11 3" xfId="2936"/>
    <cellStyle name="Comma 6 6 11 4" xfId="5580"/>
    <cellStyle name="Comma 6 6 11 5" xfId="5507"/>
    <cellStyle name="Comma 6 6 12" xfId="3274"/>
    <cellStyle name="Comma 6 6 13" xfId="3275"/>
    <cellStyle name="Comma 6 6 14" xfId="3276"/>
    <cellStyle name="Comma 6 6 15" xfId="3277"/>
    <cellStyle name="Comma 6 6 2" xfId="1670"/>
    <cellStyle name="Comma 6 6 2 2" xfId="3278"/>
    <cellStyle name="Comma 6 6 2 3" xfId="2934"/>
    <cellStyle name="Comma 6 6 2 4" xfId="5583"/>
    <cellStyle name="Comma 6 6 2 5" xfId="5505"/>
    <cellStyle name="Comma 6 6 3" xfId="1671"/>
    <cellStyle name="Comma 6 6 3 2" xfId="3279"/>
    <cellStyle name="Comma 6 6 3 3" xfId="2933"/>
    <cellStyle name="Comma 6 6 3 4" xfId="5584"/>
    <cellStyle name="Comma 6 6 3 5" xfId="5503"/>
    <cellStyle name="Comma 6 6 4" xfId="1672"/>
    <cellStyle name="Comma 6 6 4 2" xfId="3280"/>
    <cellStyle name="Comma 6 6 4 3" xfId="2932"/>
    <cellStyle name="Comma 6 6 4 4" xfId="5585"/>
    <cellStyle name="Comma 6 6 4 5" xfId="5502"/>
    <cellStyle name="Comma 6 6 5" xfId="1673"/>
    <cellStyle name="Comma 6 6 5 2" xfId="3281"/>
    <cellStyle name="Comma 6 6 5 3" xfId="2931"/>
    <cellStyle name="Comma 6 6 5 4" xfId="5586"/>
    <cellStyle name="Comma 6 6 5 5" xfId="5501"/>
    <cellStyle name="Comma 6 6 6" xfId="1674"/>
    <cellStyle name="Comma 6 6 6 2" xfId="3282"/>
    <cellStyle name="Comma 6 6 6 3" xfId="2930"/>
    <cellStyle name="Comma 6 6 6 4" xfId="5587"/>
    <cellStyle name="Comma 6 6 6 5" xfId="5500"/>
    <cellStyle name="Comma 6 6 7" xfId="1675"/>
    <cellStyle name="Comma 6 6 7 2" xfId="3283"/>
    <cellStyle name="Comma 6 6 7 3" xfId="2929"/>
    <cellStyle name="Comma 6 6 7 4" xfId="5588"/>
    <cellStyle name="Comma 6 6 7 5" xfId="5498"/>
    <cellStyle name="Comma 6 6 8" xfId="1676"/>
    <cellStyle name="Comma 6 6 8 2" xfId="3284"/>
    <cellStyle name="Comma 6 6 8 3" xfId="2928"/>
    <cellStyle name="Comma 6 6 8 4" xfId="5589"/>
    <cellStyle name="Comma 6 6 8 5" xfId="5497"/>
    <cellStyle name="Comma 6 6 9" xfId="1677"/>
    <cellStyle name="Comma 6 6 9 2" xfId="3285"/>
    <cellStyle name="Comma 6 6 9 3" xfId="2927"/>
    <cellStyle name="Comma 6 6 9 4" xfId="5590"/>
    <cellStyle name="Comma 6 6 9 5" xfId="5496"/>
    <cellStyle name="Comma 6 7" xfId="1678"/>
    <cellStyle name="Comma 6 7 10" xfId="1679"/>
    <cellStyle name="Comma 6 7 10 2" xfId="3286"/>
    <cellStyle name="Comma 6 7 10 3" xfId="2926"/>
    <cellStyle name="Comma 6 7 10 4" xfId="5591"/>
    <cellStyle name="Comma 6 7 10 5" xfId="5491"/>
    <cellStyle name="Comma 6 7 11" xfId="1680"/>
    <cellStyle name="Comma 6 7 11 2" xfId="3287"/>
    <cellStyle name="Comma 6 7 11 3" xfId="2925"/>
    <cellStyle name="Comma 6 7 11 4" xfId="5592"/>
    <cellStyle name="Comma 6 7 11 5" xfId="5490"/>
    <cellStyle name="Comma 6 7 12" xfId="3288"/>
    <cellStyle name="Comma 6 7 13" xfId="3289"/>
    <cellStyle name="Comma 6 7 14" xfId="3290"/>
    <cellStyle name="Comma 6 7 15" xfId="3291"/>
    <cellStyle name="Comma 6 7 2" xfId="1681"/>
    <cellStyle name="Comma 6 7 2 2" xfId="3292"/>
    <cellStyle name="Comma 6 7 2 3" xfId="2924"/>
    <cellStyle name="Comma 6 7 2 4" xfId="5596"/>
    <cellStyle name="Comma 6 7 2 5" xfId="5489"/>
    <cellStyle name="Comma 6 7 3" xfId="1682"/>
    <cellStyle name="Comma 6 7 3 2" xfId="3293"/>
    <cellStyle name="Comma 6 7 3 3" xfId="2923"/>
    <cellStyle name="Comma 6 7 3 4" xfId="5597"/>
    <cellStyle name="Comma 6 7 3 5" xfId="5486"/>
    <cellStyle name="Comma 6 7 4" xfId="1683"/>
    <cellStyle name="Comma 6 7 4 2" xfId="3294"/>
    <cellStyle name="Comma 6 7 4 3" xfId="2922"/>
    <cellStyle name="Comma 6 7 4 4" xfId="5598"/>
    <cellStyle name="Comma 6 7 4 5" xfId="5485"/>
    <cellStyle name="Comma 6 7 5" xfId="1684"/>
    <cellStyle name="Comma 6 7 5 2" xfId="3295"/>
    <cellStyle name="Comma 6 7 5 3" xfId="2921"/>
    <cellStyle name="Comma 6 7 5 4" xfId="5599"/>
    <cellStyle name="Comma 6 7 5 5" xfId="5484"/>
    <cellStyle name="Comma 6 7 6" xfId="1685"/>
    <cellStyle name="Comma 6 7 6 2" xfId="3296"/>
    <cellStyle name="Comma 6 7 6 3" xfId="2920"/>
    <cellStyle name="Comma 6 7 6 4" xfId="5600"/>
    <cellStyle name="Comma 6 7 6 5" xfId="5483"/>
    <cellStyle name="Comma 6 7 7" xfId="1686"/>
    <cellStyle name="Comma 6 7 7 2" xfId="3297"/>
    <cellStyle name="Comma 6 7 7 3" xfId="2918"/>
    <cellStyle name="Comma 6 7 7 4" xfId="5601"/>
    <cellStyle name="Comma 6 7 7 5" xfId="5482"/>
    <cellStyle name="Comma 6 7 8" xfId="1687"/>
    <cellStyle name="Comma 6 7 8 2" xfId="3298"/>
    <cellStyle name="Comma 6 7 8 3" xfId="2917"/>
    <cellStyle name="Comma 6 7 8 4" xfId="5602"/>
    <cellStyle name="Comma 6 7 8 5" xfId="5481"/>
    <cellStyle name="Comma 6 7 9" xfId="1688"/>
    <cellStyle name="Comma 6 7 9 2" xfId="3299"/>
    <cellStyle name="Comma 6 7 9 3" xfId="2916"/>
    <cellStyle name="Comma 6 7 9 4" xfId="5603"/>
    <cellStyle name="Comma 6 7 9 5" xfId="5480"/>
    <cellStyle name="Comma 6 8" xfId="1689"/>
    <cellStyle name="Comma 6 9" xfId="3300"/>
    <cellStyle name="Comma 7" xfId="126"/>
    <cellStyle name="Comma 7 2" xfId="127"/>
    <cellStyle name="Comma 7 2 2" xfId="1690"/>
    <cellStyle name="Comma 7 2 3" xfId="1691"/>
    <cellStyle name="Comma 7 2 4" xfId="1692"/>
    <cellStyle name="Comma 7 2 5" xfId="1693"/>
    <cellStyle name="Comma 7 2 6" xfId="3301"/>
    <cellStyle name="Comma 7 2 7" xfId="2913"/>
    <cellStyle name="Comma 7 2 8" xfId="5606"/>
    <cellStyle name="Comma 7 2 9" xfId="5479"/>
    <cellStyle name="Comma 7 3" xfId="128"/>
    <cellStyle name="Comma 7 3 2" xfId="1694"/>
    <cellStyle name="Comma 7 3 3" xfId="1695"/>
    <cellStyle name="Comma 7 3 4" xfId="1696"/>
    <cellStyle name="Comma 7 3 5" xfId="1697"/>
    <cellStyle name="Comma 7 3 6" xfId="3303"/>
    <cellStyle name="Comma 7 3 7" xfId="2911"/>
    <cellStyle name="Comma 7 3 8" xfId="5610"/>
    <cellStyle name="Comma 7 3 9" xfId="5477"/>
    <cellStyle name="Comma 7 4" xfId="1698"/>
    <cellStyle name="Comma 7 4 2" xfId="1699"/>
    <cellStyle name="Comma 7 4 3" xfId="1700"/>
    <cellStyle name="Comma 7 4 4" xfId="1701"/>
    <cellStyle name="Comma 7 4 5" xfId="1702"/>
    <cellStyle name="Comma 7 4 6" xfId="3305"/>
    <cellStyle name="Comma 7 4 7" xfId="2910"/>
    <cellStyle name="Comma 7 4 8" xfId="5615"/>
    <cellStyle name="Comma 7 4 9" xfId="5476"/>
    <cellStyle name="Comma 7 5" xfId="1703"/>
    <cellStyle name="Comma 7 5 2" xfId="3310"/>
    <cellStyle name="Comma 7 5 3" xfId="2909"/>
    <cellStyle name="Comma 7 5 4" xfId="5620"/>
    <cellStyle name="Comma 7 5 5" xfId="5475"/>
    <cellStyle name="Comma 7 6" xfId="1704"/>
    <cellStyle name="Comma 7 6 2" xfId="3311"/>
    <cellStyle name="Comma 7 6 3" xfId="2908"/>
    <cellStyle name="Comma 7 6 4" xfId="5621"/>
    <cellStyle name="Comma 7 6 5" xfId="5474"/>
    <cellStyle name="Comma 7 7" xfId="1705"/>
    <cellStyle name="Comma 7 7 2" xfId="3312"/>
    <cellStyle name="Comma 7 7 3" xfId="2907"/>
    <cellStyle name="Comma 7 7 4" xfId="5622"/>
    <cellStyle name="Comma 7 7 5" xfId="5473"/>
    <cellStyle name="Comma 7 8" xfId="3313"/>
    <cellStyle name="Comma 8" xfId="129"/>
    <cellStyle name="Comma 8 10" xfId="5471"/>
    <cellStyle name="Comma 8 2" xfId="130"/>
    <cellStyle name="Comma 8 2 2" xfId="3315"/>
    <cellStyle name="Comma 8 2 3" xfId="2905"/>
    <cellStyle name="Comma 8 2 4" xfId="5624"/>
    <cellStyle name="Comma 8 2 5" xfId="5470"/>
    <cellStyle name="Comma 8 3" xfId="1706"/>
    <cellStyle name="Comma 8 3 2" xfId="1707"/>
    <cellStyle name="Comma 8 3 2 2" xfId="3317"/>
    <cellStyle name="Comma 8 3 2 3" xfId="2904"/>
    <cellStyle name="Comma 8 3 2 4" xfId="5625"/>
    <cellStyle name="Comma 8 3 2 5" xfId="5434"/>
    <cellStyle name="Comma 8 3 3" xfId="1708"/>
    <cellStyle name="Comma 8 3 3 2" xfId="3318"/>
    <cellStyle name="Comma 8 3 3 3" xfId="2903"/>
    <cellStyle name="Comma 8 3 3 4" xfId="5626"/>
    <cellStyle name="Comma 8 3 3 5" xfId="5432"/>
    <cellStyle name="Comma 8 3 4" xfId="1709"/>
    <cellStyle name="Comma 8 3 4 2" xfId="3319"/>
    <cellStyle name="Comma 8 3 4 3" xfId="2901"/>
    <cellStyle name="Comma 8 3 4 4" xfId="5627"/>
    <cellStyle name="Comma 8 3 4 5" xfId="5431"/>
    <cellStyle name="Comma 8 3 5" xfId="1710"/>
    <cellStyle name="Comma 8 3 5 2" xfId="3320"/>
    <cellStyle name="Comma 8 3 5 3" xfId="2900"/>
    <cellStyle name="Comma 8 3 5 4" xfId="5628"/>
    <cellStyle name="Comma 8 3 5 5" xfId="5426"/>
    <cellStyle name="Comma 8 4" xfId="1711"/>
    <cellStyle name="Comma 8 5" xfId="1712"/>
    <cellStyle name="Comma 8 6" xfId="1713"/>
    <cellStyle name="Comma 8 7" xfId="3314"/>
    <cellStyle name="Comma 8 8" xfId="2906"/>
    <cellStyle name="Comma 8 9" xfId="5623"/>
    <cellStyle name="Comma 9" xfId="131"/>
    <cellStyle name="Comma 9 2" xfId="1714"/>
    <cellStyle name="Comma 9 3" xfId="1715"/>
    <cellStyle name="Comma 9 4" xfId="1716"/>
    <cellStyle name="Comma 9 5" xfId="1717"/>
    <cellStyle name="Comma 9 6" xfId="3324"/>
    <cellStyle name="Comma 9 7" xfId="2899"/>
    <cellStyle name="Comma 9 8" xfId="5629"/>
    <cellStyle name="Comma 9 9" xfId="5420"/>
    <cellStyle name="comma zerodec" xfId="132"/>
    <cellStyle name="comma zerodec 2" xfId="3329"/>
    <cellStyle name="comma zerodec 3" xfId="2898"/>
    <cellStyle name="comma zerodec 4" xfId="5633"/>
    <cellStyle name="comma zerodec 5" xfId="5419"/>
    <cellStyle name="Comma0" xfId="133"/>
    <cellStyle name="Copied" xfId="134"/>
    <cellStyle name="COURIER" xfId="135"/>
    <cellStyle name="CSI" xfId="136"/>
    <cellStyle name="Currency $" xfId="1718"/>
    <cellStyle name="Currency [00]" xfId="137"/>
    <cellStyle name="Currency 2" xfId="138"/>
    <cellStyle name="Currency 2 2" xfId="3335"/>
    <cellStyle name="Currency 2 3" xfId="2897"/>
    <cellStyle name="Currency 2 4" xfId="5637"/>
    <cellStyle name="Currency 2 5" xfId="5385"/>
    <cellStyle name="Currency0" xfId="139"/>
    <cellStyle name="Currency1" xfId="140"/>
    <cellStyle name="Currency1 2" xfId="3337"/>
    <cellStyle name="Currency1 3" xfId="2896"/>
    <cellStyle name="Currency1 4" xfId="5638"/>
    <cellStyle name="Currency1 5" xfId="5384"/>
    <cellStyle name="Custom - Style8" xfId="141"/>
    <cellStyle name="Data   - Style2" xfId="142"/>
    <cellStyle name="Data   - Style2 2" xfId="5376"/>
    <cellStyle name="Date" xfId="143"/>
    <cellStyle name="Date Short" xfId="144"/>
    <cellStyle name="Date_ANB workings 25-08-2008 R1" xfId="1719"/>
    <cellStyle name="DELTA" xfId="145"/>
    <cellStyle name="DELTA 2" xfId="3343"/>
    <cellStyle name="DELTA 3" xfId="2894"/>
    <cellStyle name="DELTA 4" xfId="5640"/>
    <cellStyle name="DELTA 5" xfId="5339"/>
    <cellStyle name="Description" xfId="146"/>
    <cellStyle name="Dezimal [0]_laroux" xfId="147"/>
    <cellStyle name="Dezimal_laroux" xfId="148"/>
    <cellStyle name="Dollar (zero dec)" xfId="149"/>
    <cellStyle name="Dollar (zero dec) 2" xfId="3345"/>
    <cellStyle name="Dollar (zero dec) 3" xfId="2893"/>
    <cellStyle name="Dollar (zero dec) 4" xfId="5642"/>
    <cellStyle name="Dollar (zero dec) 5" xfId="5325"/>
    <cellStyle name="Enter Currency (0)" xfId="150"/>
    <cellStyle name="Enter Currency (0) 2" xfId="3346"/>
    <cellStyle name="Enter Currency (0) 3" xfId="2892"/>
    <cellStyle name="Enter Currency (0) 4" xfId="5643"/>
    <cellStyle name="Enter Currency (0) 5" xfId="5324"/>
    <cellStyle name="Enter Currency (2)" xfId="151"/>
    <cellStyle name="Enter Units (0)" xfId="152"/>
    <cellStyle name="Enter Units (0) 2" xfId="3348"/>
    <cellStyle name="Enter Units (0) 3" xfId="2891"/>
    <cellStyle name="Enter Units (0) 4" xfId="5645"/>
    <cellStyle name="Enter Units (0) 5" xfId="5317"/>
    <cellStyle name="Enter Units (1)" xfId="153"/>
    <cellStyle name="Enter Units (1) 2" xfId="3349"/>
    <cellStyle name="Enter Units (1) 3" xfId="2890"/>
    <cellStyle name="Enter Units (1) 4" xfId="5646"/>
    <cellStyle name="Enter Units (1) 5" xfId="5316"/>
    <cellStyle name="Enter Units (2)" xfId="154"/>
    <cellStyle name="Entered" xfId="155"/>
    <cellStyle name="Euro" xfId="156"/>
    <cellStyle name="Euro 2" xfId="157"/>
    <cellStyle name="Euro 2 2" xfId="3353"/>
    <cellStyle name="Euro 2 3" xfId="2888"/>
    <cellStyle name="Euro 2 4" xfId="5650"/>
    <cellStyle name="Euro 2 5" xfId="5313"/>
    <cellStyle name="Euro 3" xfId="158"/>
    <cellStyle name="Euro 4" xfId="3352"/>
    <cellStyle name="Euro 5" xfId="2889"/>
    <cellStyle name="Euro 6" xfId="5649"/>
    <cellStyle name="Euro 7" xfId="5314"/>
    <cellStyle name="Excel Built-in Hyperlink" xfId="1720"/>
    <cellStyle name="Excel Built-in Normal" xfId="1721"/>
    <cellStyle name="Excel Built-in Normal 2" xfId="1722"/>
    <cellStyle name="Excel Built-in Normal 3" xfId="1723"/>
    <cellStyle name="Excel Built-in Normal 4" xfId="1724"/>
    <cellStyle name="Excel Built-in Normal 5" xfId="1725"/>
    <cellStyle name="Excel Built-in Normal 6" xfId="1726"/>
    <cellStyle name="Explanatory Text 2" xfId="159"/>
    <cellStyle name="Explanatory Text 2 2" xfId="1727"/>
    <cellStyle name="Explanatory Text 2 3" xfId="1728"/>
    <cellStyle name="Explanatory Text 2 4" xfId="1729"/>
    <cellStyle name="Explanatory Text 3" xfId="3363"/>
    <cellStyle name="Explanatory Text 3 2" xfId="1730"/>
    <cellStyle name="Explanatory Text 3 3" xfId="1731"/>
    <cellStyle name="Explanatory Text 3 4" xfId="1732"/>
    <cellStyle name="Explanatory Text 4 2" xfId="1733"/>
    <cellStyle name="Explanatory Text 4 3" xfId="1734"/>
    <cellStyle name="Explanatory Text 4 4" xfId="1735"/>
    <cellStyle name="Explanatory Text 5 2" xfId="1736"/>
    <cellStyle name="Explanatory Text 5 3" xfId="1737"/>
    <cellStyle name="Explanatory Text 5 4" xfId="1738"/>
    <cellStyle name="Explanatory Text 6 2" xfId="1739"/>
    <cellStyle name="Explanatory Text 6 3" xfId="1740"/>
    <cellStyle name="Explanatory Text 6 4" xfId="1741"/>
    <cellStyle name="Explanatory Text 7 2" xfId="1742"/>
    <cellStyle name="Explanatory Text 7 3" xfId="1743"/>
    <cellStyle name="Explanatory Text 7 4" xfId="1744"/>
    <cellStyle name="F2" xfId="1745"/>
    <cellStyle name="F2 2" xfId="3373"/>
    <cellStyle name="F2 3" xfId="2885"/>
    <cellStyle name="F2 4" xfId="5659"/>
    <cellStyle name="F2 5" xfId="5284"/>
    <cellStyle name="F3" xfId="1746"/>
    <cellStyle name="F3 2" xfId="3374"/>
    <cellStyle name="F3 3" xfId="2884"/>
    <cellStyle name="F3 4" xfId="5660"/>
    <cellStyle name="F3 5" xfId="5283"/>
    <cellStyle name="F4" xfId="1747"/>
    <cellStyle name="F4 2" xfId="3375"/>
    <cellStyle name="F4 3" xfId="2883"/>
    <cellStyle name="F4 4" xfId="5661"/>
    <cellStyle name="F4 5" xfId="5282"/>
    <cellStyle name="F5" xfId="1748"/>
    <cellStyle name="F5 2" xfId="3376"/>
    <cellStyle name="F5 3" xfId="2882"/>
    <cellStyle name="F5 4" xfId="5662"/>
    <cellStyle name="F5 5" xfId="5281"/>
    <cellStyle name="F6" xfId="1749"/>
    <cellStyle name="F6 2" xfId="3377"/>
    <cellStyle name="F6 3" xfId="2881"/>
    <cellStyle name="F6 4" xfId="5663"/>
    <cellStyle name="F6 5" xfId="5280"/>
    <cellStyle name="F7" xfId="1750"/>
    <cellStyle name="F7 2" xfId="3378"/>
    <cellStyle name="F7 3" xfId="2880"/>
    <cellStyle name="F7 4" xfId="5664"/>
    <cellStyle name="F7 5" xfId="5279"/>
    <cellStyle name="F8" xfId="1751"/>
    <cellStyle name="F8 2" xfId="3379"/>
    <cellStyle name="F8 3" xfId="2879"/>
    <cellStyle name="F8 4" xfId="5665"/>
    <cellStyle name="F8 5" xfId="5278"/>
    <cellStyle name="Fixed" xfId="160"/>
    <cellStyle name="ƒnƒCƒp[ƒŠƒ“ƒN" xfId="161"/>
    <cellStyle name="Foottitle" xfId="162"/>
    <cellStyle name="FORM" xfId="163"/>
    <cellStyle name="Formula" xfId="164"/>
    <cellStyle name="Good 2" xfId="165"/>
    <cellStyle name="Good 2 2" xfId="1752"/>
    <cellStyle name="Good 2 2 2" xfId="1753"/>
    <cellStyle name="Good 2 2 3" xfId="1754"/>
    <cellStyle name="Good 2 2 4" xfId="1755"/>
    <cellStyle name="Good 2 2 5" xfId="1756"/>
    <cellStyle name="Good 2 3" xfId="1757"/>
    <cellStyle name="Good 2 4" xfId="1758"/>
    <cellStyle name="Good 2 5" xfId="1759"/>
    <cellStyle name="Good 2 6" xfId="1760"/>
    <cellStyle name="Good 2 7" xfId="1761"/>
    <cellStyle name="Good 3" xfId="3384"/>
    <cellStyle name="Good 3 2" xfId="1762"/>
    <cellStyle name="Good 3 3" xfId="1763"/>
    <cellStyle name="Good 3 4" xfId="1764"/>
    <cellStyle name="Good 4 2" xfId="1765"/>
    <cellStyle name="Good 4 3" xfId="1766"/>
    <cellStyle name="Good 4 4" xfId="1767"/>
    <cellStyle name="Good 5 2" xfId="1768"/>
    <cellStyle name="Good 5 3" xfId="1769"/>
    <cellStyle name="Good 5 4" xfId="1770"/>
    <cellStyle name="Good 6 2" xfId="1771"/>
    <cellStyle name="Good 6 3" xfId="1772"/>
    <cellStyle name="Good 6 4" xfId="1773"/>
    <cellStyle name="Good 7 2" xfId="1774"/>
    <cellStyle name="Good 7 3" xfId="1775"/>
    <cellStyle name="Good 7 4" xfId="1776"/>
    <cellStyle name="Grey" xfId="166"/>
    <cellStyle name="header" xfId="167"/>
    <cellStyle name="Header1" xfId="168"/>
    <cellStyle name="Header2" xfId="169"/>
    <cellStyle name="Header2 2" xfId="5275"/>
    <cellStyle name="Heading" xfId="1777"/>
    <cellStyle name="Heading 1 2" xfId="170"/>
    <cellStyle name="Heading 1 2 2" xfId="171"/>
    <cellStyle name="Heading 1 2 2 2" xfId="1778"/>
    <cellStyle name="Heading 1 2 2 3" xfId="1779"/>
    <cellStyle name="Heading 1 2 2 4" xfId="1780"/>
    <cellStyle name="Heading 1 2 2 5" xfId="1781"/>
    <cellStyle name="Heading 1 2 3" xfId="1782"/>
    <cellStyle name="Heading 1 2 4" xfId="1783"/>
    <cellStyle name="Heading 1 3" xfId="3408"/>
    <cellStyle name="Heading 1 3 2" xfId="1784"/>
    <cellStyle name="Heading 1 3 3" xfId="1785"/>
    <cellStyle name="Heading 1 3 4" xfId="1786"/>
    <cellStyle name="Heading 1 4 2" xfId="1787"/>
    <cellStyle name="Heading 1 4 3" xfId="1788"/>
    <cellStyle name="Heading 1 4 4" xfId="1789"/>
    <cellStyle name="Heading 1 5 2" xfId="1790"/>
    <cellStyle name="Heading 1 5 3" xfId="1791"/>
    <cellStyle name="Heading 1 5 4" xfId="1792"/>
    <cellStyle name="Heading 1 6 2" xfId="1793"/>
    <cellStyle name="Heading 1 6 3" xfId="1794"/>
    <cellStyle name="Heading 1 6 4" xfId="1795"/>
    <cellStyle name="Heading 1 7 2" xfId="1796"/>
    <cellStyle name="Heading 1 7 3" xfId="1797"/>
    <cellStyle name="Heading 1 7 4" xfId="1798"/>
    <cellStyle name="Heading 2 2" xfId="172"/>
    <cellStyle name="Heading 2 2 2" xfId="173"/>
    <cellStyle name="Heading 2 2 2 2" xfId="1799"/>
    <cellStyle name="Heading 2 2 2 3" xfId="1800"/>
    <cellStyle name="Heading 2 2 2 4" xfId="1801"/>
    <cellStyle name="Heading 2 2 2 5" xfId="1802"/>
    <cellStyle name="Heading 2 2 3" xfId="1803"/>
    <cellStyle name="Heading 2 2 4" xfId="1804"/>
    <cellStyle name="Heading 2 3" xfId="3426"/>
    <cellStyle name="Heading 2 3 2" xfId="1805"/>
    <cellStyle name="Heading 2 3 3" xfId="1806"/>
    <cellStyle name="Heading 2 3 4" xfId="1807"/>
    <cellStyle name="Heading 2 4 2" xfId="1808"/>
    <cellStyle name="Heading 2 4 3" xfId="1809"/>
    <cellStyle name="Heading 2 4 4" xfId="1810"/>
    <cellStyle name="Heading 2 5 2" xfId="1811"/>
    <cellStyle name="Heading 2 5 3" xfId="1812"/>
    <cellStyle name="Heading 2 5 4" xfId="1813"/>
    <cellStyle name="Heading 2 6 2" xfId="1814"/>
    <cellStyle name="Heading 2 6 3" xfId="1815"/>
    <cellStyle name="Heading 2 6 4" xfId="1816"/>
    <cellStyle name="Heading 2 7 2" xfId="1817"/>
    <cellStyle name="Heading 2 7 3" xfId="1818"/>
    <cellStyle name="Heading 2 7 4" xfId="1819"/>
    <cellStyle name="Heading 3 2" xfId="174"/>
    <cellStyle name="Heading 3 2 2" xfId="1820"/>
    <cellStyle name="Heading 3 2 3" xfId="1821"/>
    <cellStyle name="Heading 3 2 4" xfId="1822"/>
    <cellStyle name="Heading 3 3" xfId="3443"/>
    <cellStyle name="Heading 3 3 2" xfId="1823"/>
    <cellStyle name="Heading 3 3 3" xfId="1824"/>
    <cellStyle name="Heading 3 3 4" xfId="1825"/>
    <cellStyle name="Heading 3 4 2" xfId="1826"/>
    <cellStyle name="Heading 3 4 3" xfId="1827"/>
    <cellStyle name="Heading 3 4 4" xfId="1828"/>
    <cellStyle name="Heading 3 5 2" xfId="1829"/>
    <cellStyle name="Heading 3 5 3" xfId="1830"/>
    <cellStyle name="Heading 3 5 4" xfId="1831"/>
    <cellStyle name="Heading 3 6 2" xfId="1832"/>
    <cellStyle name="Heading 3 6 3" xfId="1833"/>
    <cellStyle name="Heading 3 6 4" xfId="1834"/>
    <cellStyle name="Heading 3 7 2" xfId="1835"/>
    <cellStyle name="Heading 3 7 3" xfId="1836"/>
    <cellStyle name="Heading 3 7 4" xfId="1837"/>
    <cellStyle name="Heading 4 2" xfId="175"/>
    <cellStyle name="Heading 4 2 2" xfId="1838"/>
    <cellStyle name="Heading 4 2 3" xfId="1839"/>
    <cellStyle name="Heading 4 2 4" xfId="1840"/>
    <cellStyle name="Heading 4 3" xfId="3459"/>
    <cellStyle name="Heading 4 3 2" xfId="1841"/>
    <cellStyle name="Heading 4 3 3" xfId="1842"/>
    <cellStyle name="Heading 4 3 4" xfId="1843"/>
    <cellStyle name="Heading 4 4 2" xfId="1844"/>
    <cellStyle name="Heading 4 4 3" xfId="1845"/>
    <cellStyle name="Heading 4 4 4" xfId="1846"/>
    <cellStyle name="Heading 4 5 2" xfId="1847"/>
    <cellStyle name="Heading 4 5 3" xfId="1848"/>
    <cellStyle name="Heading 4 5 4" xfId="1849"/>
    <cellStyle name="Heading 4 6 2" xfId="1850"/>
    <cellStyle name="Heading 4 6 3" xfId="1851"/>
    <cellStyle name="Heading 4 6 4" xfId="1852"/>
    <cellStyle name="Heading 4 7 2" xfId="1853"/>
    <cellStyle name="Heading 4 7 3" xfId="1854"/>
    <cellStyle name="Heading 4 7 4" xfId="1855"/>
    <cellStyle name="HEADING1" xfId="176"/>
    <cellStyle name="Heading1 2" xfId="1856"/>
    <cellStyle name="HEADING1 2 2" xfId="1857"/>
    <cellStyle name="HEADING1 2 3" xfId="1858"/>
    <cellStyle name="HEADING1 2 4" xfId="1859"/>
    <cellStyle name="HEADING1 2 5" xfId="1860"/>
    <cellStyle name="HEADING1 3" xfId="1861"/>
    <cellStyle name="Heading1 4" xfId="1862"/>
    <cellStyle name="Heading1 5" xfId="1863"/>
    <cellStyle name="Heading1 6" xfId="1864"/>
    <cellStyle name="HEADING2" xfId="177"/>
    <cellStyle name="Hyperlink 10" xfId="178"/>
    <cellStyle name="Hyperlink 11" xfId="179"/>
    <cellStyle name="Hyperlink 2" xfId="180"/>
    <cellStyle name="Hyperlink 3" xfId="181"/>
    <cellStyle name="Hyperlink 4" xfId="182"/>
    <cellStyle name="Hyperlink 5" xfId="183"/>
    <cellStyle name="Hyperlink 6" xfId="184"/>
    <cellStyle name="Hyperlink 7" xfId="185"/>
    <cellStyle name="Hyperlink 8" xfId="186"/>
    <cellStyle name="Hyperlink 9" xfId="187"/>
    <cellStyle name="Hypertextový odkaz" xfId="188"/>
    <cellStyle name="INCHES" xfId="189"/>
    <cellStyle name="INCHES 2" xfId="3483"/>
    <cellStyle name="INCHES 3" xfId="2870"/>
    <cellStyle name="INCHES 4" xfId="5750"/>
    <cellStyle name="INCHES 5" xfId="5272"/>
    <cellStyle name="Input [yellow]" xfId="190"/>
    <cellStyle name="Input [yellow] 2" xfId="5271"/>
    <cellStyle name="Input 2" xfId="191"/>
    <cellStyle name="Input 2 2" xfId="1865"/>
    <cellStyle name="Input 2 2 2" xfId="5269"/>
    <cellStyle name="Input 2 3" xfId="1866"/>
    <cellStyle name="Input 2 3 2" xfId="5268"/>
    <cellStyle name="Input 2 4" xfId="1867"/>
    <cellStyle name="Input 2 4 2" xfId="5267"/>
    <cellStyle name="Input 2 5" xfId="5270"/>
    <cellStyle name="Input 3" xfId="192"/>
    <cellStyle name="Input 3 2" xfId="1868"/>
    <cellStyle name="Input 3 2 2" xfId="5265"/>
    <cellStyle name="Input 3 3" xfId="1869"/>
    <cellStyle name="Input 3 3 2" xfId="5264"/>
    <cellStyle name="Input 3 4" xfId="1870"/>
    <cellStyle name="Input 3 4 2" xfId="5263"/>
    <cellStyle name="Input 3 5" xfId="5266"/>
    <cellStyle name="Input 4" xfId="193"/>
    <cellStyle name="Input 4 2" xfId="1871"/>
    <cellStyle name="Input 4 2 2" xfId="5261"/>
    <cellStyle name="Input 4 3" xfId="1872"/>
    <cellStyle name="Input 4 3 2" xfId="5260"/>
    <cellStyle name="Input 4 4" xfId="1873"/>
    <cellStyle name="Input 4 4 2" xfId="5259"/>
    <cellStyle name="Input 4 5" xfId="5262"/>
    <cellStyle name="Input 5" xfId="194"/>
    <cellStyle name="Input 5 2" xfId="1874"/>
    <cellStyle name="Input 5 2 2" xfId="5257"/>
    <cellStyle name="Input 5 3" xfId="1875"/>
    <cellStyle name="Input 5 3 2" xfId="5256"/>
    <cellStyle name="Input 5 4" xfId="1876"/>
    <cellStyle name="Input 5 4 2" xfId="5255"/>
    <cellStyle name="Input 5 5" xfId="5258"/>
    <cellStyle name="Input 6" xfId="3496"/>
    <cellStyle name="Input 6 2" xfId="1877"/>
    <cellStyle name="Input 6 2 2" xfId="5254"/>
    <cellStyle name="Input 6 3" xfId="1878"/>
    <cellStyle name="Input 6 3 2" xfId="5253"/>
    <cellStyle name="Input 6 4" xfId="1879"/>
    <cellStyle name="Input 6 4 2" xfId="5252"/>
    <cellStyle name="Input 7 2" xfId="1880"/>
    <cellStyle name="Input 7 2 2" xfId="5251"/>
    <cellStyle name="Input 7 3" xfId="1881"/>
    <cellStyle name="Input 7 3 2" xfId="5250"/>
    <cellStyle name="Input 7 4" xfId="1882"/>
    <cellStyle name="Input 7 4 2" xfId="5249"/>
    <cellStyle name="k" xfId="195"/>
    <cellStyle name="L" xfId="196"/>
    <cellStyle name="Labels - Style3" xfId="197"/>
    <cellStyle name="Labels - Style3 2" xfId="5248"/>
    <cellStyle name="Length" xfId="198"/>
    <cellStyle name="level 3" xfId="199"/>
    <cellStyle name="level3" xfId="200"/>
    <cellStyle name="Link Currency (0)" xfId="201"/>
    <cellStyle name="Link Currency (0) 2" xfId="3503"/>
    <cellStyle name="Link Currency (0) 3" xfId="2868"/>
    <cellStyle name="Link Currency (0) 4" xfId="5776"/>
    <cellStyle name="Link Currency (0) 5" xfId="5247"/>
    <cellStyle name="Link Currency (2)" xfId="202"/>
    <cellStyle name="Link Units (0)" xfId="203"/>
    <cellStyle name="Link Units (0) 2" xfId="3504"/>
    <cellStyle name="Link Units (0) 3" xfId="2867"/>
    <cellStyle name="Link Units (0) 4" xfId="5777"/>
    <cellStyle name="Link Units (0) 5" xfId="5246"/>
    <cellStyle name="Link Units (1)" xfId="204"/>
    <cellStyle name="Link Units (1) 2" xfId="3505"/>
    <cellStyle name="Link Units (1) 3" xfId="2865"/>
    <cellStyle name="Link Units (1) 4" xfId="5778"/>
    <cellStyle name="Link Units (1) 5" xfId="5245"/>
    <cellStyle name="Link Units (2)" xfId="205"/>
    <cellStyle name="Linked Cell 2" xfId="206"/>
    <cellStyle name="Linked Cell 2 2" xfId="1883"/>
    <cellStyle name="Linked Cell 2 3" xfId="1884"/>
    <cellStyle name="Linked Cell 2 4" xfId="1885"/>
    <cellStyle name="Linked Cell 3" xfId="3507"/>
    <cellStyle name="Linked Cell 3 2" xfId="1886"/>
    <cellStyle name="Linked Cell 3 3" xfId="1887"/>
    <cellStyle name="Linked Cell 3 4" xfId="1888"/>
    <cellStyle name="Linked Cell 4 2" xfId="1889"/>
    <cellStyle name="Linked Cell 4 3" xfId="1890"/>
    <cellStyle name="Linked Cell 4 4" xfId="1891"/>
    <cellStyle name="Linked Cell 5 2" xfId="1892"/>
    <cellStyle name="Linked Cell 5 3" xfId="1893"/>
    <cellStyle name="Linked Cell 5 4" xfId="1894"/>
    <cellStyle name="Linked Cell 6 2" xfId="1895"/>
    <cellStyle name="Linked Cell 6 3" xfId="1896"/>
    <cellStyle name="Linked Cell 6 4" xfId="1897"/>
    <cellStyle name="Linked Cell 7 2" xfId="1898"/>
    <cellStyle name="Linked Cell 7 3" xfId="1899"/>
    <cellStyle name="Linked Cell 7 4" xfId="1900"/>
    <cellStyle name="M" xfId="207"/>
    <cellStyle name="M-0" xfId="208"/>
    <cellStyle name="MainDescription" xfId="209"/>
    <cellStyle name="Measure" xfId="210"/>
    <cellStyle name="Millares [0]_medestructura" xfId="1901"/>
    <cellStyle name="Milliers [0]_laroux" xfId="211"/>
    <cellStyle name="Milliers_laroux" xfId="212"/>
    <cellStyle name="m-o" xfId="213"/>
    <cellStyle name="Model" xfId="1902"/>
    <cellStyle name="Monétaire [0]_laroux" xfId="214"/>
    <cellStyle name="Monétaire_laroux" xfId="215"/>
    <cellStyle name="n" xfId="216"/>
    <cellStyle name="Neutral 2" xfId="217"/>
    <cellStyle name="Neutral 2 2" xfId="1903"/>
    <cellStyle name="Neutral 2 3" xfId="1904"/>
    <cellStyle name="Neutral 2 4" xfId="1905"/>
    <cellStyle name="Neutral 3" xfId="3517"/>
    <cellStyle name="Neutral 3 2" xfId="1906"/>
    <cellStyle name="Neutral 3 3" xfId="1907"/>
    <cellStyle name="Neutral 3 4" xfId="1908"/>
    <cellStyle name="Neutral 4 2" xfId="1909"/>
    <cellStyle name="Neutral 4 3" xfId="1910"/>
    <cellStyle name="Neutral 4 4" xfId="1911"/>
    <cellStyle name="Neutral 5 2" xfId="1912"/>
    <cellStyle name="Neutral 5 3" xfId="1913"/>
    <cellStyle name="Neutral 5 4" xfId="1914"/>
    <cellStyle name="Neutral 6 2" xfId="1915"/>
    <cellStyle name="Neutral 6 3" xfId="1916"/>
    <cellStyle name="Neutral 6 4" xfId="1917"/>
    <cellStyle name="Neutral 7 2" xfId="1918"/>
    <cellStyle name="Neutral 7 3" xfId="1919"/>
    <cellStyle name="Neutral 7 4" xfId="1920"/>
    <cellStyle name="no dec" xfId="218"/>
    <cellStyle name="No-definido" xfId="1921"/>
    <cellStyle name="Non défini" xfId="219"/>
    <cellStyle name="Normal" xfId="0" builtinId="0"/>
    <cellStyle name="Normal - Style1" xfId="220"/>
    <cellStyle name="Normal 10" xfId="221"/>
    <cellStyle name="Normal 10 10" xfId="222"/>
    <cellStyle name="Normal 10 10 2" xfId="3519"/>
    <cellStyle name="Normal 10 10 3" xfId="2860"/>
    <cellStyle name="Normal 10 10 4" xfId="5817"/>
    <cellStyle name="Normal 10 10 5" xfId="5243"/>
    <cellStyle name="Normal 10 11" xfId="3518"/>
    <cellStyle name="Normal 10 12" xfId="2861"/>
    <cellStyle name="Normal 10 13" xfId="5816"/>
    <cellStyle name="Normal 10 14" xfId="5244"/>
    <cellStyle name="Normal 10 2" xfId="223"/>
    <cellStyle name="Normal 10 2 2" xfId="224"/>
    <cellStyle name="Normal 10 2 2 2" xfId="3521"/>
    <cellStyle name="Normal 10 2 2 3" xfId="2858"/>
    <cellStyle name="Normal 10 2 2 4" xfId="5819"/>
    <cellStyle name="Normal 10 2 2 5" xfId="5241"/>
    <cellStyle name="Normal 10 2 3" xfId="3520"/>
    <cellStyle name="Normal 10 2 4" xfId="2859"/>
    <cellStyle name="Normal 10 2 5" xfId="5818"/>
    <cellStyle name="Normal 10 2 6" xfId="5242"/>
    <cellStyle name="Normal 10 3" xfId="225"/>
    <cellStyle name="Normal 10 3 2" xfId="3522"/>
    <cellStyle name="Normal 10 3 3" xfId="2857"/>
    <cellStyle name="Normal 10 3 4" xfId="5820"/>
    <cellStyle name="Normal 10 3 5" xfId="5240"/>
    <cellStyle name="Normal 10 4" xfId="226"/>
    <cellStyle name="Normal 10 4 2" xfId="3523"/>
    <cellStyle name="Normal 10 4 3" xfId="2856"/>
    <cellStyle name="Normal 10 4 4" xfId="5821"/>
    <cellStyle name="Normal 10 4 5" xfId="5239"/>
    <cellStyle name="Normal 10 5" xfId="227"/>
    <cellStyle name="Normal 10 5 2" xfId="3524"/>
    <cellStyle name="Normal 10 5 3" xfId="2855"/>
    <cellStyle name="Normal 10 5 4" xfId="5822"/>
    <cellStyle name="Normal 10 5 5" xfId="5238"/>
    <cellStyle name="Normal 10 6" xfId="228"/>
    <cellStyle name="Normal 10 6 2" xfId="3525"/>
    <cellStyle name="Normal 10 6 3" xfId="2854"/>
    <cellStyle name="Normal 10 6 4" xfId="5823"/>
    <cellStyle name="Normal 10 6 5" xfId="5237"/>
    <cellStyle name="Normal 10 7" xfId="229"/>
    <cellStyle name="Normal 10 7 2" xfId="3526"/>
    <cellStyle name="Normal 10 7 3" xfId="2853"/>
    <cellStyle name="Normal 10 7 4" xfId="5824"/>
    <cellStyle name="Normal 10 7 5" xfId="5236"/>
    <cellStyle name="Normal 10 8" xfId="230"/>
    <cellStyle name="Normal 10 8 2" xfId="3527"/>
    <cellStyle name="Normal 10 8 3" xfId="2852"/>
    <cellStyle name="Normal 10 8 4" xfId="5825"/>
    <cellStyle name="Normal 10 8 5" xfId="5235"/>
    <cellStyle name="Normal 10 9" xfId="231"/>
    <cellStyle name="Normal 10 9 2" xfId="3528"/>
    <cellStyle name="Normal 10 9 3" xfId="2851"/>
    <cellStyle name="Normal 10 9 4" xfId="5826"/>
    <cellStyle name="Normal 10 9 5" xfId="5234"/>
    <cellStyle name="Normal 10_Electrical - MRO Facility at Nagpur" xfId="232"/>
    <cellStyle name="Normal 11" xfId="233"/>
    <cellStyle name="Normal 11 10" xfId="3529"/>
    <cellStyle name="Normal 11 11" xfId="2850"/>
    <cellStyle name="Normal 11 12" xfId="5827"/>
    <cellStyle name="Normal 11 13" xfId="5233"/>
    <cellStyle name="Normal 11 2" xfId="234"/>
    <cellStyle name="Normal 11 2 2" xfId="235"/>
    <cellStyle name="Normal 11 2 2 2" xfId="1922"/>
    <cellStyle name="Normal 11 2 2 2 2" xfId="3530"/>
    <cellStyle name="Normal 11 2 2 2 3" xfId="2849"/>
    <cellStyle name="Normal 11 2 2 2 4" xfId="5830"/>
    <cellStyle name="Normal 11 2 2 2 5" xfId="5232"/>
    <cellStyle name="Normal 11 2 2 3" xfId="1923"/>
    <cellStyle name="Normal 11 2 2 3 2" xfId="3531"/>
    <cellStyle name="Normal 11 2 2 3 3" xfId="2848"/>
    <cellStyle name="Normal 11 2 2 3 4" xfId="5831"/>
    <cellStyle name="Normal 11 2 2 3 5" xfId="5231"/>
    <cellStyle name="Normal 11 2 2 4" xfId="1924"/>
    <cellStyle name="Normal 11 2 2 4 2" xfId="3532"/>
    <cellStyle name="Normal 11 2 2 4 3" xfId="2847"/>
    <cellStyle name="Normal 11 2 2 4 4" xfId="5832"/>
    <cellStyle name="Normal 11 2 2 4 5" xfId="5230"/>
    <cellStyle name="Normal 11 2 2 5" xfId="1925"/>
    <cellStyle name="Normal 11 2 2 5 2" xfId="3533"/>
    <cellStyle name="Normal 11 2 2 5 3" xfId="2845"/>
    <cellStyle name="Normal 11 2 2 5 4" xfId="5833"/>
    <cellStyle name="Normal 11 2 2 5 5" xfId="5229"/>
    <cellStyle name="Normal 11 2 3" xfId="1926"/>
    <cellStyle name="Normal 11 2 4" xfId="1927"/>
    <cellStyle name="Normal 11 2 5" xfId="1928"/>
    <cellStyle name="Normal 11 2 6" xfId="1929"/>
    <cellStyle name="Normal 11 3" xfId="236"/>
    <cellStyle name="Normal 11 3 2" xfId="1930"/>
    <cellStyle name="Normal 11 3 3" xfId="1931"/>
    <cellStyle name="Normal 11 3 4" xfId="1932"/>
    <cellStyle name="Normal 11 3 5" xfId="1933"/>
    <cellStyle name="Normal 11 4" xfId="237"/>
    <cellStyle name="Normal 11 5" xfId="238"/>
    <cellStyle name="Normal 11 5 2" xfId="239"/>
    <cellStyle name="Normal 11 5 2 2" xfId="3535"/>
    <cellStyle name="Normal 11 5 2 3" xfId="2843"/>
    <cellStyle name="Normal 11 5 2 4" xfId="5844"/>
    <cellStyle name="Normal 11 5 2 5" xfId="5227"/>
    <cellStyle name="Normal 11 5 3" xfId="3534"/>
    <cellStyle name="Normal 11 5 4" xfId="2844"/>
    <cellStyle name="Normal 11 5 5" xfId="5843"/>
    <cellStyle name="Normal 11 5 6" xfId="5228"/>
    <cellStyle name="Normal 11 6" xfId="1934"/>
    <cellStyle name="Normal 11 6 2" xfId="3536"/>
    <cellStyle name="Normal 11 6 3" xfId="2842"/>
    <cellStyle name="Normal 11 6 4" xfId="5845"/>
    <cellStyle name="Normal 11 6 5" xfId="5226"/>
    <cellStyle name="Normal 11 7" xfId="1935"/>
    <cellStyle name="Normal 11 7 2" xfId="3537"/>
    <cellStyle name="Normal 11 7 3" xfId="2841"/>
    <cellStyle name="Normal 11 7 4" xfId="5846"/>
    <cellStyle name="Normal 11 7 5" xfId="5225"/>
    <cellStyle name="Normal 11 8" xfId="1936"/>
    <cellStyle name="Normal 11 8 2" xfId="3538"/>
    <cellStyle name="Normal 11 8 3" xfId="2840"/>
    <cellStyle name="Normal 11 8 4" xfId="5847"/>
    <cellStyle name="Normal 11 8 5" xfId="5224"/>
    <cellStyle name="Normal 11 9" xfId="1937"/>
    <cellStyle name="Normal 11 9 2" xfId="3539"/>
    <cellStyle name="Normal 11 9 3" xfId="2839"/>
    <cellStyle name="Normal 11 9 4" xfId="5848"/>
    <cellStyle name="Normal 11 9 5" xfId="5223"/>
    <cellStyle name="Normal 11_Electrical Works" xfId="240"/>
    <cellStyle name="Normal 12" xfId="241"/>
    <cellStyle name="Normal 12 10" xfId="242"/>
    <cellStyle name="Normal 12 10 2" xfId="243"/>
    <cellStyle name="Normal 12 10 2 2" xfId="244"/>
    <cellStyle name="Normal 12 10 2 2 2" xfId="3543"/>
    <cellStyle name="Normal 12 10 2 2 3" xfId="2834"/>
    <cellStyle name="Normal 12 10 2 2 4" xfId="5852"/>
    <cellStyle name="Normal 12 10 2 2 5" xfId="5219"/>
    <cellStyle name="Normal 12 10 2 3" xfId="3542"/>
    <cellStyle name="Normal 12 10 2 4" xfId="2835"/>
    <cellStyle name="Normal 12 10 2 5" xfId="5851"/>
    <cellStyle name="Normal 12 10 2 6" xfId="5220"/>
    <cellStyle name="Normal 12 10 3" xfId="245"/>
    <cellStyle name="Normal 12 10 3 2" xfId="3544"/>
    <cellStyle name="Normal 12 10 3 3" xfId="2833"/>
    <cellStyle name="Normal 12 10 3 4" xfId="5853"/>
    <cellStyle name="Normal 12 10 3 5" xfId="5218"/>
    <cellStyle name="Normal 12 10 4" xfId="246"/>
    <cellStyle name="Normal 12 10 4 2" xfId="3545"/>
    <cellStyle name="Normal 12 10 4 3" xfId="2832"/>
    <cellStyle name="Normal 12 10 4 4" xfId="5854"/>
    <cellStyle name="Normal 12 10 4 5" xfId="5217"/>
    <cellStyle name="Normal 12 10 5" xfId="247"/>
    <cellStyle name="Normal 12 10 5 2" xfId="3546"/>
    <cellStyle name="Normal 12 10 5 3" xfId="2831"/>
    <cellStyle name="Normal 12 10 5 4" xfId="5855"/>
    <cellStyle name="Normal 12 10 5 5" xfId="5216"/>
    <cellStyle name="Normal 12 10 6" xfId="3541"/>
    <cellStyle name="Normal 12 10 7" xfId="2836"/>
    <cellStyle name="Normal 12 10 8" xfId="5850"/>
    <cellStyle name="Normal 12 10 9" xfId="5221"/>
    <cellStyle name="Normal 12 11" xfId="248"/>
    <cellStyle name="Normal 12 11 2" xfId="249"/>
    <cellStyle name="Normal 12 11 2 2" xfId="3548"/>
    <cellStyle name="Normal 12 11 2 3" xfId="2829"/>
    <cellStyle name="Normal 12 11 2 4" xfId="5857"/>
    <cellStyle name="Normal 12 11 2 5" xfId="5214"/>
    <cellStyle name="Normal 12 11 3" xfId="250"/>
    <cellStyle name="Normal 12 11 3 2" xfId="3549"/>
    <cellStyle name="Normal 12 11 3 3" xfId="2828"/>
    <cellStyle name="Normal 12 11 3 4" xfId="5858"/>
    <cellStyle name="Normal 12 11 3 5" xfId="5213"/>
    <cellStyle name="Normal 12 11 4" xfId="251"/>
    <cellStyle name="Normal 12 11 4 2" xfId="3550"/>
    <cellStyle name="Normal 12 11 4 3" xfId="2827"/>
    <cellStyle name="Normal 12 11 4 4" xfId="5859"/>
    <cellStyle name="Normal 12 11 4 5" xfId="5212"/>
    <cellStyle name="Normal 12 11 5" xfId="252"/>
    <cellStyle name="Normal 12 11 5 2" xfId="3551"/>
    <cellStyle name="Normal 12 11 5 3" xfId="2826"/>
    <cellStyle name="Normal 12 11 5 4" xfId="5860"/>
    <cellStyle name="Normal 12 11 5 5" xfId="5211"/>
    <cellStyle name="Normal 12 11 6" xfId="3547"/>
    <cellStyle name="Normal 12 11 7" xfId="2830"/>
    <cellStyle name="Normal 12 11 8" xfId="5856"/>
    <cellStyle name="Normal 12 11 9" xfId="5215"/>
    <cellStyle name="Normal 12 12" xfId="253"/>
    <cellStyle name="Normal 12 12 2" xfId="254"/>
    <cellStyle name="Normal 12 12 2 2" xfId="3553"/>
    <cellStyle name="Normal 12 12 2 3" xfId="2824"/>
    <cellStyle name="Normal 12 12 2 4" xfId="5862"/>
    <cellStyle name="Normal 12 12 2 5" xfId="5209"/>
    <cellStyle name="Normal 12 12 3" xfId="255"/>
    <cellStyle name="Normal 12 12 3 2" xfId="3554"/>
    <cellStyle name="Normal 12 12 3 3" xfId="2823"/>
    <cellStyle name="Normal 12 12 3 4" xfId="5863"/>
    <cellStyle name="Normal 12 12 3 5" xfId="5208"/>
    <cellStyle name="Normal 12 12 4" xfId="256"/>
    <cellStyle name="Normal 12 12 4 2" xfId="3555"/>
    <cellStyle name="Normal 12 12 4 3" xfId="2822"/>
    <cellStyle name="Normal 12 12 4 4" xfId="5864"/>
    <cellStyle name="Normal 12 12 4 5" xfId="5207"/>
    <cellStyle name="Normal 12 12 5" xfId="257"/>
    <cellStyle name="Normal 12 12 5 2" xfId="3556"/>
    <cellStyle name="Normal 12 12 5 3" xfId="2821"/>
    <cellStyle name="Normal 12 12 5 4" xfId="5865"/>
    <cellStyle name="Normal 12 12 5 5" xfId="5206"/>
    <cellStyle name="Normal 12 12 6" xfId="3552"/>
    <cellStyle name="Normal 12 12 7" xfId="2825"/>
    <cellStyle name="Normal 12 12 8" xfId="5861"/>
    <cellStyle name="Normal 12 12 9" xfId="5210"/>
    <cellStyle name="Normal 12 13" xfId="258"/>
    <cellStyle name="Normal 12 13 2" xfId="259"/>
    <cellStyle name="Normal 12 13 2 2" xfId="3558"/>
    <cellStyle name="Normal 12 13 2 3" xfId="2819"/>
    <cellStyle name="Normal 12 13 2 4" xfId="5867"/>
    <cellStyle name="Normal 12 13 2 5" xfId="5204"/>
    <cellStyle name="Normal 12 13 3" xfId="260"/>
    <cellStyle name="Normal 12 13 3 2" xfId="3559"/>
    <cellStyle name="Normal 12 13 3 3" xfId="2818"/>
    <cellStyle name="Normal 12 13 3 4" xfId="5868"/>
    <cellStyle name="Normal 12 13 3 5" xfId="5203"/>
    <cellStyle name="Normal 12 13 4" xfId="261"/>
    <cellStyle name="Normal 12 13 4 2" xfId="3560"/>
    <cellStyle name="Normal 12 13 4 3" xfId="2816"/>
    <cellStyle name="Normal 12 13 4 4" xfId="5869"/>
    <cellStyle name="Normal 12 13 4 5" xfId="5202"/>
    <cellStyle name="Normal 12 13 5" xfId="262"/>
    <cellStyle name="Normal 12 13 5 2" xfId="3561"/>
    <cellStyle name="Normal 12 13 5 3" xfId="2815"/>
    <cellStyle name="Normal 12 13 5 4" xfId="5870"/>
    <cellStyle name="Normal 12 13 5 5" xfId="5201"/>
    <cellStyle name="Normal 12 13 6" xfId="3557"/>
    <cellStyle name="Normal 12 13 7" xfId="2820"/>
    <cellStyle name="Normal 12 13 8" xfId="5866"/>
    <cellStyle name="Normal 12 13 9" xfId="5205"/>
    <cellStyle name="Normal 12 14" xfId="263"/>
    <cellStyle name="Normal 12 14 2" xfId="264"/>
    <cellStyle name="Normal 12 14 2 2" xfId="3563"/>
    <cellStyle name="Normal 12 14 2 3" xfId="2813"/>
    <cellStyle name="Normal 12 14 2 4" xfId="5872"/>
    <cellStyle name="Normal 12 14 2 5" xfId="5199"/>
    <cellStyle name="Normal 12 14 3" xfId="265"/>
    <cellStyle name="Normal 12 14 3 2" xfId="3564"/>
    <cellStyle name="Normal 12 14 3 3" xfId="2812"/>
    <cellStyle name="Normal 12 14 3 4" xfId="5873"/>
    <cellStyle name="Normal 12 14 3 5" xfId="5198"/>
    <cellStyle name="Normal 12 14 4" xfId="266"/>
    <cellStyle name="Normal 12 14 4 2" xfId="3565"/>
    <cellStyle name="Normal 12 14 4 3" xfId="2811"/>
    <cellStyle name="Normal 12 14 4 4" xfId="5874"/>
    <cellStyle name="Normal 12 14 4 5" xfId="5197"/>
    <cellStyle name="Normal 12 14 5" xfId="267"/>
    <cellStyle name="Normal 12 14 5 2" xfId="3566"/>
    <cellStyle name="Normal 12 14 5 3" xfId="2810"/>
    <cellStyle name="Normal 12 14 5 4" xfId="5875"/>
    <cellStyle name="Normal 12 14 5 5" xfId="5196"/>
    <cellStyle name="Normal 12 14 6" xfId="3562"/>
    <cellStyle name="Normal 12 14 7" xfId="2814"/>
    <cellStyle name="Normal 12 14 8" xfId="5871"/>
    <cellStyle name="Normal 12 14 9" xfId="5200"/>
    <cellStyle name="Normal 12 15" xfId="268"/>
    <cellStyle name="Normal 12 15 2" xfId="269"/>
    <cellStyle name="Normal 12 15 2 2" xfId="3568"/>
    <cellStyle name="Normal 12 15 2 3" xfId="2808"/>
    <cellStyle name="Normal 12 15 2 4" xfId="5877"/>
    <cellStyle name="Normal 12 15 2 5" xfId="5194"/>
    <cellStyle name="Normal 12 15 3" xfId="270"/>
    <cellStyle name="Normal 12 15 3 2" xfId="3569"/>
    <cellStyle name="Normal 12 15 3 3" xfId="2807"/>
    <cellStyle name="Normal 12 15 3 4" xfId="5878"/>
    <cellStyle name="Normal 12 15 3 5" xfId="5193"/>
    <cellStyle name="Normal 12 15 4" xfId="271"/>
    <cellStyle name="Normal 12 15 4 2" xfId="3570"/>
    <cellStyle name="Normal 12 15 4 3" xfId="2806"/>
    <cellStyle name="Normal 12 15 4 4" xfId="5879"/>
    <cellStyle name="Normal 12 15 4 5" xfId="5192"/>
    <cellStyle name="Normal 12 15 5" xfId="272"/>
    <cellStyle name="Normal 12 15 5 2" xfId="3571"/>
    <cellStyle name="Normal 12 15 5 3" xfId="2805"/>
    <cellStyle name="Normal 12 15 5 4" xfId="5880"/>
    <cellStyle name="Normal 12 15 5 5" xfId="5191"/>
    <cellStyle name="Normal 12 15 6" xfId="3567"/>
    <cellStyle name="Normal 12 15 7" xfId="2809"/>
    <cellStyle name="Normal 12 15 8" xfId="5876"/>
    <cellStyle name="Normal 12 15 9" xfId="5195"/>
    <cellStyle name="Normal 12 16" xfId="273"/>
    <cellStyle name="Normal 12 16 2" xfId="274"/>
    <cellStyle name="Normal 12 16 2 2" xfId="3573"/>
    <cellStyle name="Normal 12 16 2 3" xfId="2803"/>
    <cellStyle name="Normal 12 16 2 4" xfId="5882"/>
    <cellStyle name="Normal 12 16 2 5" xfId="5189"/>
    <cellStyle name="Normal 12 16 3" xfId="275"/>
    <cellStyle name="Normal 12 16 3 2" xfId="3574"/>
    <cellStyle name="Normal 12 16 3 3" xfId="2802"/>
    <cellStyle name="Normal 12 16 3 4" xfId="5883"/>
    <cellStyle name="Normal 12 16 3 5" xfId="5188"/>
    <cellStyle name="Normal 12 16 4" xfId="276"/>
    <cellStyle name="Normal 12 16 4 2" xfId="3575"/>
    <cellStyle name="Normal 12 16 4 3" xfId="2801"/>
    <cellStyle name="Normal 12 16 4 4" xfId="5884"/>
    <cellStyle name="Normal 12 16 4 5" xfId="5187"/>
    <cellStyle name="Normal 12 16 5" xfId="277"/>
    <cellStyle name="Normal 12 16 5 2" xfId="3576"/>
    <cellStyle name="Normal 12 16 5 3" xfId="2800"/>
    <cellStyle name="Normal 12 16 5 4" xfId="5885"/>
    <cellStyle name="Normal 12 16 5 5" xfId="5186"/>
    <cellStyle name="Normal 12 16 6" xfId="3572"/>
    <cellStyle name="Normal 12 16 7" xfId="2804"/>
    <cellStyle name="Normal 12 16 8" xfId="5881"/>
    <cellStyle name="Normal 12 16 9" xfId="5190"/>
    <cellStyle name="Normal 12 17" xfId="278"/>
    <cellStyle name="Normal 12 17 2" xfId="279"/>
    <cellStyle name="Normal 12 17 2 2" xfId="3578"/>
    <cellStyle name="Normal 12 17 2 3" xfId="2798"/>
    <cellStyle name="Normal 12 17 2 4" xfId="5887"/>
    <cellStyle name="Normal 12 17 2 5" xfId="5184"/>
    <cellStyle name="Normal 12 17 3" xfId="280"/>
    <cellStyle name="Normal 12 17 3 2" xfId="3579"/>
    <cellStyle name="Normal 12 17 3 3" xfId="2796"/>
    <cellStyle name="Normal 12 17 3 4" xfId="5888"/>
    <cellStyle name="Normal 12 17 3 5" xfId="5183"/>
    <cellStyle name="Normal 12 17 4" xfId="281"/>
    <cellStyle name="Normal 12 17 4 2" xfId="3580"/>
    <cellStyle name="Normal 12 17 4 3" xfId="2795"/>
    <cellStyle name="Normal 12 17 4 4" xfId="5889"/>
    <cellStyle name="Normal 12 17 4 5" xfId="5182"/>
    <cellStyle name="Normal 12 17 5" xfId="282"/>
    <cellStyle name="Normal 12 17 5 2" xfId="3581"/>
    <cellStyle name="Normal 12 17 5 3" xfId="2794"/>
    <cellStyle name="Normal 12 17 5 4" xfId="5890"/>
    <cellStyle name="Normal 12 17 5 5" xfId="5181"/>
    <cellStyle name="Normal 12 17 6" xfId="3577"/>
    <cellStyle name="Normal 12 17 7" xfId="2799"/>
    <cellStyle name="Normal 12 17 8" xfId="5886"/>
    <cellStyle name="Normal 12 17 9" xfId="5185"/>
    <cellStyle name="Normal 12 18" xfId="283"/>
    <cellStyle name="Normal 12 18 2" xfId="284"/>
    <cellStyle name="Normal 12 18 2 2" xfId="3583"/>
    <cellStyle name="Normal 12 18 2 3" xfId="2792"/>
    <cellStyle name="Normal 12 18 2 4" xfId="5892"/>
    <cellStyle name="Normal 12 18 2 5" xfId="5179"/>
    <cellStyle name="Normal 12 18 3" xfId="285"/>
    <cellStyle name="Normal 12 18 3 2" xfId="3584"/>
    <cellStyle name="Normal 12 18 3 3" xfId="2791"/>
    <cellStyle name="Normal 12 18 3 4" xfId="5893"/>
    <cellStyle name="Normal 12 18 3 5" xfId="5178"/>
    <cellStyle name="Normal 12 18 4" xfId="286"/>
    <cellStyle name="Normal 12 18 4 2" xfId="3585"/>
    <cellStyle name="Normal 12 18 4 3" xfId="2790"/>
    <cellStyle name="Normal 12 18 4 4" xfId="5894"/>
    <cellStyle name="Normal 12 18 4 5" xfId="5177"/>
    <cellStyle name="Normal 12 18 5" xfId="287"/>
    <cellStyle name="Normal 12 18 5 2" xfId="3586"/>
    <cellStyle name="Normal 12 18 5 3" xfId="2789"/>
    <cellStyle name="Normal 12 18 5 4" xfId="5895"/>
    <cellStyle name="Normal 12 18 5 5" xfId="5176"/>
    <cellStyle name="Normal 12 18 6" xfId="3582"/>
    <cellStyle name="Normal 12 18 7" xfId="2793"/>
    <cellStyle name="Normal 12 18 8" xfId="5891"/>
    <cellStyle name="Normal 12 18 9" xfId="5180"/>
    <cellStyle name="Normal 12 19" xfId="288"/>
    <cellStyle name="Normal 12 19 2" xfId="289"/>
    <cellStyle name="Normal 12 19 2 2" xfId="3588"/>
    <cellStyle name="Normal 12 19 2 3" xfId="2787"/>
    <cellStyle name="Normal 12 19 2 4" xfId="5897"/>
    <cellStyle name="Normal 12 19 2 5" xfId="5174"/>
    <cellStyle name="Normal 12 19 3" xfId="290"/>
    <cellStyle name="Normal 12 19 3 2" xfId="3589"/>
    <cellStyle name="Normal 12 19 3 3" xfId="2786"/>
    <cellStyle name="Normal 12 19 3 4" xfId="5898"/>
    <cellStyle name="Normal 12 19 3 5" xfId="5173"/>
    <cellStyle name="Normal 12 19 4" xfId="291"/>
    <cellStyle name="Normal 12 19 4 2" xfId="3590"/>
    <cellStyle name="Normal 12 19 4 3" xfId="2785"/>
    <cellStyle name="Normal 12 19 4 4" xfId="5899"/>
    <cellStyle name="Normal 12 19 4 5" xfId="5172"/>
    <cellStyle name="Normal 12 19 5" xfId="292"/>
    <cellStyle name="Normal 12 19 5 2" xfId="3591"/>
    <cellStyle name="Normal 12 19 5 3" xfId="2784"/>
    <cellStyle name="Normal 12 19 5 4" xfId="5900"/>
    <cellStyle name="Normal 12 19 5 5" xfId="5171"/>
    <cellStyle name="Normal 12 19 6" xfId="3587"/>
    <cellStyle name="Normal 12 19 7" xfId="2788"/>
    <cellStyle name="Normal 12 19 8" xfId="5896"/>
    <cellStyle name="Normal 12 19 9" xfId="5175"/>
    <cellStyle name="Normal 12 2" xfId="293"/>
    <cellStyle name="Normal 12 2 10" xfId="3592"/>
    <cellStyle name="Normal 12 2 11" xfId="2783"/>
    <cellStyle name="Normal 12 2 12" xfId="5901"/>
    <cellStyle name="Normal 12 2 13" xfId="5170"/>
    <cellStyle name="Normal 12 2 2" xfId="294"/>
    <cellStyle name="Normal 12 2 2 2" xfId="3593"/>
    <cellStyle name="Normal 12 2 2 3" xfId="2782"/>
    <cellStyle name="Normal 12 2 2 4" xfId="5902"/>
    <cellStyle name="Normal 12 2 2 5" xfId="5169"/>
    <cellStyle name="Normal 12 2 3" xfId="295"/>
    <cellStyle name="Normal 12 2 3 2" xfId="3594"/>
    <cellStyle name="Normal 12 2 3 3" xfId="2781"/>
    <cellStyle name="Normal 12 2 3 4" xfId="5903"/>
    <cellStyle name="Normal 12 2 3 5" xfId="5168"/>
    <cellStyle name="Normal 12 2 4" xfId="296"/>
    <cellStyle name="Normal 12 2 4 2" xfId="3595"/>
    <cellStyle name="Normal 12 2 4 3" xfId="2780"/>
    <cellStyle name="Normal 12 2 4 4" xfId="5904"/>
    <cellStyle name="Normal 12 2 4 5" xfId="5167"/>
    <cellStyle name="Normal 12 2 5" xfId="297"/>
    <cellStyle name="Normal 12 2 5 2" xfId="3596"/>
    <cellStyle name="Normal 12 2 5 3" xfId="2779"/>
    <cellStyle name="Normal 12 2 5 4" xfId="5905"/>
    <cellStyle name="Normal 12 2 5 5" xfId="5166"/>
    <cellStyle name="Normal 12 2 6" xfId="1938"/>
    <cellStyle name="Normal 12 2 7" xfId="1939"/>
    <cellStyle name="Normal 12 2 8" xfId="1940"/>
    <cellStyle name="Normal 12 2 9" xfId="1941"/>
    <cellStyle name="Normal 12 20" xfId="298"/>
    <cellStyle name="Normal 12 20 2" xfId="299"/>
    <cellStyle name="Normal 12 20 2 2" xfId="3598"/>
    <cellStyle name="Normal 12 20 2 3" xfId="2776"/>
    <cellStyle name="Normal 12 20 2 4" xfId="5907"/>
    <cellStyle name="Normal 12 20 2 5" xfId="5164"/>
    <cellStyle name="Normal 12 20 3" xfId="300"/>
    <cellStyle name="Normal 12 20 3 2" xfId="3599"/>
    <cellStyle name="Normal 12 20 3 3" xfId="2775"/>
    <cellStyle name="Normal 12 20 3 4" xfId="5908"/>
    <cellStyle name="Normal 12 20 3 5" xfId="5163"/>
    <cellStyle name="Normal 12 20 4" xfId="301"/>
    <cellStyle name="Normal 12 20 4 2" xfId="3600"/>
    <cellStyle name="Normal 12 20 4 3" xfId="2774"/>
    <cellStyle name="Normal 12 20 4 4" xfId="5909"/>
    <cellStyle name="Normal 12 20 4 5" xfId="5162"/>
    <cellStyle name="Normal 12 20 5" xfId="302"/>
    <cellStyle name="Normal 12 20 5 2" xfId="3601"/>
    <cellStyle name="Normal 12 20 5 3" xfId="2773"/>
    <cellStyle name="Normal 12 20 5 4" xfId="5910"/>
    <cellStyle name="Normal 12 20 5 5" xfId="5161"/>
    <cellStyle name="Normal 12 20 6" xfId="3597"/>
    <cellStyle name="Normal 12 20 7" xfId="2777"/>
    <cellStyle name="Normal 12 20 8" xfId="5906"/>
    <cellStyle name="Normal 12 20 9" xfId="5165"/>
    <cellStyle name="Normal 12 21" xfId="303"/>
    <cellStyle name="Normal 12 21 2" xfId="304"/>
    <cellStyle name="Normal 12 21 2 2" xfId="3603"/>
    <cellStyle name="Normal 12 21 2 3" xfId="2771"/>
    <cellStyle name="Normal 12 21 2 4" xfId="5912"/>
    <cellStyle name="Normal 12 21 2 5" xfId="5159"/>
    <cellStyle name="Normal 12 21 3" xfId="305"/>
    <cellStyle name="Normal 12 21 3 2" xfId="3604"/>
    <cellStyle name="Normal 12 21 3 3" xfId="2770"/>
    <cellStyle name="Normal 12 21 3 4" xfId="5913"/>
    <cellStyle name="Normal 12 21 3 5" xfId="5158"/>
    <cellStyle name="Normal 12 21 4" xfId="306"/>
    <cellStyle name="Normal 12 21 4 2" xfId="3605"/>
    <cellStyle name="Normal 12 21 4 3" xfId="2769"/>
    <cellStyle name="Normal 12 21 4 4" xfId="5914"/>
    <cellStyle name="Normal 12 21 4 5" xfId="5157"/>
    <cellStyle name="Normal 12 21 5" xfId="307"/>
    <cellStyle name="Normal 12 21 5 2" xfId="3606"/>
    <cellStyle name="Normal 12 21 5 3" xfId="2768"/>
    <cellStyle name="Normal 12 21 5 4" xfId="5915"/>
    <cellStyle name="Normal 12 21 5 5" xfId="5156"/>
    <cellStyle name="Normal 12 21 6" xfId="3602"/>
    <cellStyle name="Normal 12 21 7" xfId="2772"/>
    <cellStyle name="Normal 12 21 8" xfId="5911"/>
    <cellStyle name="Normal 12 21 9" xfId="5160"/>
    <cellStyle name="Normal 12 22" xfId="308"/>
    <cellStyle name="Normal 12 22 2" xfId="309"/>
    <cellStyle name="Normal 12 22 2 2" xfId="3608"/>
    <cellStyle name="Normal 12 22 2 3" xfId="2766"/>
    <cellStyle name="Normal 12 22 2 4" xfId="5917"/>
    <cellStyle name="Normal 12 22 2 5" xfId="5154"/>
    <cellStyle name="Normal 12 22 3" xfId="310"/>
    <cellStyle name="Normal 12 22 3 2" xfId="3609"/>
    <cellStyle name="Normal 12 22 3 3" xfId="2765"/>
    <cellStyle name="Normal 12 22 3 4" xfId="5918"/>
    <cellStyle name="Normal 12 22 3 5" xfId="5153"/>
    <cellStyle name="Normal 12 22 4" xfId="311"/>
    <cellStyle name="Normal 12 22 4 2" xfId="3610"/>
    <cellStyle name="Normal 12 22 4 3" xfId="2764"/>
    <cellStyle name="Normal 12 22 4 4" xfId="5919"/>
    <cellStyle name="Normal 12 22 4 5" xfId="5152"/>
    <cellStyle name="Normal 12 22 5" xfId="312"/>
    <cellStyle name="Normal 12 22 5 2" xfId="3611"/>
    <cellStyle name="Normal 12 22 5 3" xfId="2763"/>
    <cellStyle name="Normal 12 22 5 4" xfId="5920"/>
    <cellStyle name="Normal 12 22 5 5" xfId="5151"/>
    <cellStyle name="Normal 12 22 6" xfId="3607"/>
    <cellStyle name="Normal 12 22 7" xfId="2767"/>
    <cellStyle name="Normal 12 22 8" xfId="5916"/>
    <cellStyle name="Normal 12 22 9" xfId="5155"/>
    <cellStyle name="Normal 12 23" xfId="313"/>
    <cellStyle name="Normal 12 23 2" xfId="314"/>
    <cellStyle name="Normal 12 23 2 2" xfId="3613"/>
    <cellStyle name="Normal 12 23 2 3" xfId="2760"/>
    <cellStyle name="Normal 12 23 2 4" xfId="5922"/>
    <cellStyle name="Normal 12 23 2 5" xfId="5149"/>
    <cellStyle name="Normal 12 23 3" xfId="315"/>
    <cellStyle name="Normal 12 23 3 2" xfId="3614"/>
    <cellStyle name="Normal 12 23 3 3" xfId="2759"/>
    <cellStyle name="Normal 12 23 3 4" xfId="5923"/>
    <cellStyle name="Normal 12 23 3 5" xfId="5148"/>
    <cellStyle name="Normal 12 23 4" xfId="316"/>
    <cellStyle name="Normal 12 23 4 2" xfId="3615"/>
    <cellStyle name="Normal 12 23 4 3" xfId="2758"/>
    <cellStyle name="Normal 12 23 4 4" xfId="5924"/>
    <cellStyle name="Normal 12 23 4 5" xfId="5147"/>
    <cellStyle name="Normal 12 23 5" xfId="317"/>
    <cellStyle name="Normal 12 23 5 2" xfId="3616"/>
    <cellStyle name="Normal 12 23 5 3" xfId="2757"/>
    <cellStyle name="Normal 12 23 5 4" xfId="5925"/>
    <cellStyle name="Normal 12 23 5 5" xfId="5146"/>
    <cellStyle name="Normal 12 23 6" xfId="3612"/>
    <cellStyle name="Normal 12 23 7" xfId="2762"/>
    <cellStyle name="Normal 12 23 8" xfId="5921"/>
    <cellStyle name="Normal 12 23 9" xfId="5150"/>
    <cellStyle name="Normal 12 24" xfId="318"/>
    <cellStyle name="Normal 12 24 2" xfId="319"/>
    <cellStyle name="Normal 12 24 2 2" xfId="3618"/>
    <cellStyle name="Normal 12 24 2 3" xfId="2755"/>
    <cellStyle name="Normal 12 24 2 4" xfId="5927"/>
    <cellStyle name="Normal 12 24 2 5" xfId="5144"/>
    <cellStyle name="Normal 12 24 3" xfId="320"/>
    <cellStyle name="Normal 12 24 3 2" xfId="3619"/>
    <cellStyle name="Normal 12 24 3 3" xfId="2754"/>
    <cellStyle name="Normal 12 24 3 4" xfId="5928"/>
    <cellStyle name="Normal 12 24 3 5" xfId="5143"/>
    <cellStyle name="Normal 12 24 4" xfId="321"/>
    <cellStyle name="Normal 12 24 4 2" xfId="3620"/>
    <cellStyle name="Normal 12 24 4 3" xfId="2753"/>
    <cellStyle name="Normal 12 24 4 4" xfId="5929"/>
    <cellStyle name="Normal 12 24 4 5" xfId="5142"/>
    <cellStyle name="Normal 12 24 5" xfId="322"/>
    <cellStyle name="Normal 12 24 5 2" xfId="3621"/>
    <cellStyle name="Normal 12 24 5 3" xfId="2752"/>
    <cellStyle name="Normal 12 24 5 4" xfId="5930"/>
    <cellStyle name="Normal 12 24 5 5" xfId="5141"/>
    <cellStyle name="Normal 12 24 6" xfId="3617"/>
    <cellStyle name="Normal 12 24 7" xfId="2756"/>
    <cellStyle name="Normal 12 24 8" xfId="5926"/>
    <cellStyle name="Normal 12 24 9" xfId="5145"/>
    <cellStyle name="Normal 12 25" xfId="323"/>
    <cellStyle name="Normal 12 25 2" xfId="324"/>
    <cellStyle name="Normal 12 25 2 2" xfId="3623"/>
    <cellStyle name="Normal 12 25 2 3" xfId="2750"/>
    <cellStyle name="Normal 12 25 2 4" xfId="5932"/>
    <cellStyle name="Normal 12 25 2 5" xfId="5139"/>
    <cellStyle name="Normal 12 25 3" xfId="325"/>
    <cellStyle name="Normal 12 25 3 2" xfId="3624"/>
    <cellStyle name="Normal 12 25 3 3" xfId="2749"/>
    <cellStyle name="Normal 12 25 3 4" xfId="5933"/>
    <cellStyle name="Normal 12 25 3 5" xfId="5138"/>
    <cellStyle name="Normal 12 25 4" xfId="326"/>
    <cellStyle name="Normal 12 25 4 2" xfId="3625"/>
    <cellStyle name="Normal 12 25 4 3" xfId="2748"/>
    <cellStyle name="Normal 12 25 4 4" xfId="5934"/>
    <cellStyle name="Normal 12 25 4 5" xfId="5137"/>
    <cellStyle name="Normal 12 25 5" xfId="327"/>
    <cellStyle name="Normal 12 25 5 2" xfId="3626"/>
    <cellStyle name="Normal 12 25 5 3" xfId="2747"/>
    <cellStyle name="Normal 12 25 5 4" xfId="5935"/>
    <cellStyle name="Normal 12 25 5 5" xfId="5136"/>
    <cellStyle name="Normal 12 25 6" xfId="3622"/>
    <cellStyle name="Normal 12 25 7" xfId="2751"/>
    <cellStyle name="Normal 12 25 8" xfId="5931"/>
    <cellStyle name="Normal 12 25 9" xfId="5140"/>
    <cellStyle name="Normal 12 26" xfId="328"/>
    <cellStyle name="Normal 12 26 2" xfId="329"/>
    <cellStyle name="Normal 12 26 2 2" xfId="3628"/>
    <cellStyle name="Normal 12 26 2 3" xfId="2745"/>
    <cellStyle name="Normal 12 26 2 4" xfId="5937"/>
    <cellStyle name="Normal 12 26 2 5" xfId="5134"/>
    <cellStyle name="Normal 12 26 3" xfId="330"/>
    <cellStyle name="Normal 12 26 3 2" xfId="3629"/>
    <cellStyle name="Normal 12 26 3 3" xfId="2744"/>
    <cellStyle name="Normal 12 26 3 4" xfId="5938"/>
    <cellStyle name="Normal 12 26 3 5" xfId="5133"/>
    <cellStyle name="Normal 12 26 4" xfId="331"/>
    <cellStyle name="Normal 12 26 4 2" xfId="3630"/>
    <cellStyle name="Normal 12 26 4 3" xfId="2743"/>
    <cellStyle name="Normal 12 26 4 4" xfId="5939"/>
    <cellStyle name="Normal 12 26 4 5" xfId="5132"/>
    <cellStyle name="Normal 12 26 5" xfId="332"/>
    <cellStyle name="Normal 12 26 5 2" xfId="3631"/>
    <cellStyle name="Normal 12 26 5 3" xfId="2742"/>
    <cellStyle name="Normal 12 26 5 4" xfId="5940"/>
    <cellStyle name="Normal 12 26 5 5" xfId="5131"/>
    <cellStyle name="Normal 12 26 6" xfId="3627"/>
    <cellStyle name="Normal 12 26 7" xfId="2746"/>
    <cellStyle name="Normal 12 26 8" xfId="5936"/>
    <cellStyle name="Normal 12 26 9" xfId="5135"/>
    <cellStyle name="Normal 12 27" xfId="333"/>
    <cellStyle name="Normal 12 27 2" xfId="334"/>
    <cellStyle name="Normal 12 27 2 2" xfId="3633"/>
    <cellStyle name="Normal 12 27 2 3" xfId="2739"/>
    <cellStyle name="Normal 12 27 2 4" xfId="5942"/>
    <cellStyle name="Normal 12 27 2 5" xfId="5129"/>
    <cellStyle name="Normal 12 27 3" xfId="335"/>
    <cellStyle name="Normal 12 27 3 2" xfId="3634"/>
    <cellStyle name="Normal 12 27 3 3" xfId="2738"/>
    <cellStyle name="Normal 12 27 3 4" xfId="5943"/>
    <cellStyle name="Normal 12 27 3 5" xfId="5128"/>
    <cellStyle name="Normal 12 27 4" xfId="336"/>
    <cellStyle name="Normal 12 27 4 2" xfId="3635"/>
    <cellStyle name="Normal 12 27 4 3" xfId="2737"/>
    <cellStyle name="Normal 12 27 4 4" xfId="5944"/>
    <cellStyle name="Normal 12 27 4 5" xfId="5127"/>
    <cellStyle name="Normal 12 27 5" xfId="337"/>
    <cellStyle name="Normal 12 27 5 2" xfId="3636"/>
    <cellStyle name="Normal 12 27 5 3" xfId="2736"/>
    <cellStyle name="Normal 12 27 5 4" xfId="5945"/>
    <cellStyle name="Normal 12 27 5 5" xfId="5126"/>
    <cellStyle name="Normal 12 27 6" xfId="3632"/>
    <cellStyle name="Normal 12 27 7" xfId="2740"/>
    <cellStyle name="Normal 12 27 8" xfId="5941"/>
    <cellStyle name="Normal 12 27 9" xfId="5130"/>
    <cellStyle name="Normal 12 28" xfId="338"/>
    <cellStyle name="Normal 12 28 2" xfId="339"/>
    <cellStyle name="Normal 12 28 2 2" xfId="3638"/>
    <cellStyle name="Normal 12 28 2 3" xfId="2734"/>
    <cellStyle name="Normal 12 28 2 4" xfId="5947"/>
    <cellStyle name="Normal 12 28 2 5" xfId="5124"/>
    <cellStyle name="Normal 12 28 3" xfId="340"/>
    <cellStyle name="Normal 12 28 3 2" xfId="3639"/>
    <cellStyle name="Normal 12 28 3 3" xfId="2733"/>
    <cellStyle name="Normal 12 28 3 4" xfId="5948"/>
    <cellStyle name="Normal 12 28 3 5" xfId="5123"/>
    <cellStyle name="Normal 12 28 4" xfId="341"/>
    <cellStyle name="Normal 12 28 4 2" xfId="3640"/>
    <cellStyle name="Normal 12 28 4 3" xfId="2732"/>
    <cellStyle name="Normal 12 28 4 4" xfId="5949"/>
    <cellStyle name="Normal 12 28 4 5" xfId="5122"/>
    <cellStyle name="Normal 12 28 5" xfId="342"/>
    <cellStyle name="Normal 12 28 5 2" xfId="3641"/>
    <cellStyle name="Normal 12 28 5 3" xfId="2731"/>
    <cellStyle name="Normal 12 28 5 4" xfId="5950"/>
    <cellStyle name="Normal 12 28 5 5" xfId="5121"/>
    <cellStyle name="Normal 12 28 6" xfId="3637"/>
    <cellStyle name="Normal 12 28 7" xfId="2735"/>
    <cellStyle name="Normal 12 28 8" xfId="5946"/>
    <cellStyle name="Normal 12 28 9" xfId="5125"/>
    <cellStyle name="Normal 12 29" xfId="343"/>
    <cellStyle name="Normal 12 29 2" xfId="344"/>
    <cellStyle name="Normal 12 29 2 2" xfId="3643"/>
    <cellStyle name="Normal 12 29 2 3" xfId="2729"/>
    <cellStyle name="Normal 12 29 2 4" xfId="5952"/>
    <cellStyle name="Normal 12 29 2 5" xfId="5119"/>
    <cellStyle name="Normal 12 29 3" xfId="3642"/>
    <cellStyle name="Normal 12 29 4" xfId="2730"/>
    <cellStyle name="Normal 12 29 5" xfId="5951"/>
    <cellStyle name="Normal 12 29 6" xfId="5120"/>
    <cellStyle name="Normal 12 3" xfId="345"/>
    <cellStyle name="Normal 12 3 10" xfId="3644"/>
    <cellStyle name="Normal 12 3 11" xfId="2728"/>
    <cellStyle name="Normal 12 3 12" xfId="5953"/>
    <cellStyle name="Normal 12 3 13" xfId="5118"/>
    <cellStyle name="Normal 12 3 2" xfId="346"/>
    <cellStyle name="Normal 12 3 2 2" xfId="3645"/>
    <cellStyle name="Normal 12 3 2 3" xfId="2727"/>
    <cellStyle name="Normal 12 3 2 4" xfId="5954"/>
    <cellStyle name="Normal 12 3 2 5" xfId="5117"/>
    <cellStyle name="Normal 12 3 3" xfId="347"/>
    <cellStyle name="Normal 12 3 3 2" xfId="3646"/>
    <cellStyle name="Normal 12 3 3 3" xfId="2726"/>
    <cellStyle name="Normal 12 3 3 4" xfId="5955"/>
    <cellStyle name="Normal 12 3 3 5" xfId="5116"/>
    <cellStyle name="Normal 12 3 4" xfId="348"/>
    <cellStyle name="Normal 12 3 4 2" xfId="3647"/>
    <cellStyle name="Normal 12 3 4 3" xfId="2725"/>
    <cellStyle name="Normal 12 3 4 4" xfId="5956"/>
    <cellStyle name="Normal 12 3 4 5" xfId="5115"/>
    <cellStyle name="Normal 12 3 5" xfId="349"/>
    <cellStyle name="Normal 12 3 5 2" xfId="3648"/>
    <cellStyle name="Normal 12 3 5 3" xfId="2724"/>
    <cellStyle name="Normal 12 3 5 4" xfId="5957"/>
    <cellStyle name="Normal 12 3 5 5" xfId="5114"/>
    <cellStyle name="Normal 12 3 6" xfId="1942"/>
    <cellStyle name="Normal 12 3 7" xfId="1943"/>
    <cellStyle name="Normal 12 3 8" xfId="1944"/>
    <cellStyle name="Normal 12 3 9" xfId="1945"/>
    <cellStyle name="Normal 12 30" xfId="1946"/>
    <cellStyle name="Normal 12 30 2" xfId="3651"/>
    <cellStyle name="Normal 12 30 3" xfId="2722"/>
    <cellStyle name="Normal 12 30 4" xfId="5959"/>
    <cellStyle name="Normal 12 30 5" xfId="5113"/>
    <cellStyle name="Normal 12 31" xfId="1947"/>
    <cellStyle name="Normal 12 31 2" xfId="3652"/>
    <cellStyle name="Normal 12 31 3" xfId="2721"/>
    <cellStyle name="Normal 12 31 4" xfId="5960"/>
    <cellStyle name="Normal 12 31 5" xfId="5112"/>
    <cellStyle name="Normal 12 32" xfId="1948"/>
    <cellStyle name="Normal 12 32 2" xfId="3653"/>
    <cellStyle name="Normal 12 32 3" xfId="2720"/>
    <cellStyle name="Normal 12 32 4" xfId="5961"/>
    <cellStyle name="Normal 12 32 5" xfId="5111"/>
    <cellStyle name="Normal 12 33" xfId="1949"/>
    <cellStyle name="Normal 12 33 2" xfId="3654"/>
    <cellStyle name="Normal 12 33 3" xfId="2719"/>
    <cellStyle name="Normal 12 33 4" xfId="5962"/>
    <cellStyle name="Normal 12 33 5" xfId="5110"/>
    <cellStyle name="Normal 12 34" xfId="3540"/>
    <cellStyle name="Normal 12 35" xfId="2838"/>
    <cellStyle name="Normal 12 36" xfId="5849"/>
    <cellStyle name="Normal 12 37" xfId="5222"/>
    <cellStyle name="Normal 12 4" xfId="350"/>
    <cellStyle name="Normal 12 4 2" xfId="351"/>
    <cellStyle name="Normal 12 4 2 2" xfId="3656"/>
    <cellStyle name="Normal 12 4 2 3" xfId="2717"/>
    <cellStyle name="Normal 12 4 2 4" xfId="5964"/>
    <cellStyle name="Normal 12 4 2 5" xfId="5108"/>
    <cellStyle name="Normal 12 4 3" xfId="352"/>
    <cellStyle name="Normal 12 4 3 2" xfId="3657"/>
    <cellStyle name="Normal 12 4 3 3" xfId="2716"/>
    <cellStyle name="Normal 12 4 3 4" xfId="5965"/>
    <cellStyle name="Normal 12 4 3 5" xfId="5107"/>
    <cellStyle name="Normal 12 4 4" xfId="353"/>
    <cellStyle name="Normal 12 4 4 2" xfId="3658"/>
    <cellStyle name="Normal 12 4 4 3" xfId="2715"/>
    <cellStyle name="Normal 12 4 4 4" xfId="5966"/>
    <cellStyle name="Normal 12 4 4 5" xfId="5106"/>
    <cellStyle name="Normal 12 4 5" xfId="354"/>
    <cellStyle name="Normal 12 4 5 2" xfId="3659"/>
    <cellStyle name="Normal 12 4 5 3" xfId="2714"/>
    <cellStyle name="Normal 12 4 5 4" xfId="5967"/>
    <cellStyle name="Normal 12 4 5 5" xfId="5105"/>
    <cellStyle name="Normal 12 4 6" xfId="3655"/>
    <cellStyle name="Normal 12 4 7" xfId="2718"/>
    <cellStyle name="Normal 12 4 8" xfId="5963"/>
    <cellStyle name="Normal 12 4 9" xfId="5109"/>
    <cellStyle name="Normal 12 5" xfId="355"/>
    <cellStyle name="Normal 12 5 2" xfId="356"/>
    <cellStyle name="Normal 12 5 2 2" xfId="3661"/>
    <cellStyle name="Normal 12 5 2 3" xfId="2712"/>
    <cellStyle name="Normal 12 5 2 4" xfId="5969"/>
    <cellStyle name="Normal 12 5 2 5" xfId="5103"/>
    <cellStyle name="Normal 12 5 3" xfId="357"/>
    <cellStyle name="Normal 12 5 3 2" xfId="3662"/>
    <cellStyle name="Normal 12 5 3 3" xfId="2711"/>
    <cellStyle name="Normal 12 5 3 4" xfId="5970"/>
    <cellStyle name="Normal 12 5 3 5" xfId="5102"/>
    <cellStyle name="Normal 12 5 4" xfId="358"/>
    <cellStyle name="Normal 12 5 4 2" xfId="3663"/>
    <cellStyle name="Normal 12 5 4 3" xfId="2710"/>
    <cellStyle name="Normal 12 5 4 4" xfId="5971"/>
    <cellStyle name="Normal 12 5 4 5" xfId="5101"/>
    <cellStyle name="Normal 12 5 5" xfId="359"/>
    <cellStyle name="Normal 12 5 5 2" xfId="3664"/>
    <cellStyle name="Normal 12 5 5 3" xfId="2709"/>
    <cellStyle name="Normal 12 5 5 4" xfId="5972"/>
    <cellStyle name="Normal 12 5 5 5" xfId="5100"/>
    <cellStyle name="Normal 12 5 6" xfId="3660"/>
    <cellStyle name="Normal 12 5 7" xfId="2713"/>
    <cellStyle name="Normal 12 5 8" xfId="5968"/>
    <cellStyle name="Normal 12 5 9" xfId="5104"/>
    <cellStyle name="Normal 12 6" xfId="360"/>
    <cellStyle name="Normal 12 6 2" xfId="361"/>
    <cellStyle name="Normal 12 6 2 2" xfId="3666"/>
    <cellStyle name="Normal 12 6 2 3" xfId="2707"/>
    <cellStyle name="Normal 12 6 2 4" xfId="5974"/>
    <cellStyle name="Normal 12 6 2 5" xfId="5098"/>
    <cellStyle name="Normal 12 6 3" xfId="362"/>
    <cellStyle name="Normal 12 6 3 2" xfId="3667"/>
    <cellStyle name="Normal 12 6 3 3" xfId="2706"/>
    <cellStyle name="Normal 12 6 3 4" xfId="5975"/>
    <cellStyle name="Normal 12 6 3 5" xfId="5097"/>
    <cellStyle name="Normal 12 6 4" xfId="363"/>
    <cellStyle name="Normal 12 6 4 2" xfId="3668"/>
    <cellStyle name="Normal 12 6 4 3" xfId="2704"/>
    <cellStyle name="Normal 12 6 4 4" xfId="5976"/>
    <cellStyle name="Normal 12 6 4 5" xfId="5096"/>
    <cellStyle name="Normal 12 6 5" xfId="364"/>
    <cellStyle name="Normal 12 6 5 2" xfId="3669"/>
    <cellStyle name="Normal 12 6 5 3" xfId="2703"/>
    <cellStyle name="Normal 12 6 5 4" xfId="5977"/>
    <cellStyle name="Normal 12 6 5 5" xfId="5095"/>
    <cellStyle name="Normal 12 6 6" xfId="3665"/>
    <cellStyle name="Normal 12 6 7" xfId="2708"/>
    <cellStyle name="Normal 12 6 8" xfId="5973"/>
    <cellStyle name="Normal 12 6 9" xfId="5099"/>
    <cellStyle name="Normal 12 7" xfId="365"/>
    <cellStyle name="Normal 12 7 2" xfId="366"/>
    <cellStyle name="Normal 12 7 2 2" xfId="3671"/>
    <cellStyle name="Normal 12 7 2 3" xfId="2701"/>
    <cellStyle name="Normal 12 7 2 4" xfId="5979"/>
    <cellStyle name="Normal 12 7 2 5" xfId="5093"/>
    <cellStyle name="Normal 12 7 3" xfId="367"/>
    <cellStyle name="Normal 12 7 3 2" xfId="3672"/>
    <cellStyle name="Normal 12 7 3 3" xfId="2699"/>
    <cellStyle name="Normal 12 7 3 4" xfId="5980"/>
    <cellStyle name="Normal 12 7 3 5" xfId="5092"/>
    <cellStyle name="Normal 12 7 4" xfId="368"/>
    <cellStyle name="Normal 12 7 4 2" xfId="3673"/>
    <cellStyle name="Normal 12 7 4 3" xfId="2698"/>
    <cellStyle name="Normal 12 7 4 4" xfId="5981"/>
    <cellStyle name="Normal 12 7 4 5" xfId="5091"/>
    <cellStyle name="Normal 12 7 5" xfId="369"/>
    <cellStyle name="Normal 12 7 5 2" xfId="3674"/>
    <cellStyle name="Normal 12 7 5 3" xfId="2697"/>
    <cellStyle name="Normal 12 7 5 4" xfId="5982"/>
    <cellStyle name="Normal 12 7 5 5" xfId="5090"/>
    <cellStyle name="Normal 12 7 6" xfId="3670"/>
    <cellStyle name="Normal 12 7 7" xfId="2702"/>
    <cellStyle name="Normal 12 7 8" xfId="5978"/>
    <cellStyle name="Normal 12 7 9" xfId="5094"/>
    <cellStyle name="Normal 12 8" xfId="370"/>
    <cellStyle name="Normal 12 8 2" xfId="371"/>
    <cellStyle name="Normal 12 8 2 2" xfId="3676"/>
    <cellStyle name="Normal 12 8 2 3" xfId="2695"/>
    <cellStyle name="Normal 12 8 2 4" xfId="5984"/>
    <cellStyle name="Normal 12 8 2 5" xfId="5088"/>
    <cellStyle name="Normal 12 8 3" xfId="372"/>
    <cellStyle name="Normal 12 8 3 2" xfId="3677"/>
    <cellStyle name="Normal 12 8 3 3" xfId="2694"/>
    <cellStyle name="Normal 12 8 3 4" xfId="5985"/>
    <cellStyle name="Normal 12 8 3 5" xfId="5087"/>
    <cellStyle name="Normal 12 8 4" xfId="373"/>
    <cellStyle name="Normal 12 8 4 2" xfId="3678"/>
    <cellStyle name="Normal 12 8 4 3" xfId="2692"/>
    <cellStyle name="Normal 12 8 4 4" xfId="5986"/>
    <cellStyle name="Normal 12 8 4 5" xfId="5086"/>
    <cellStyle name="Normal 12 8 5" xfId="374"/>
    <cellStyle name="Normal 12 8 5 2" xfId="3679"/>
    <cellStyle name="Normal 12 8 5 3" xfId="2691"/>
    <cellStyle name="Normal 12 8 5 4" xfId="5987"/>
    <cellStyle name="Normal 12 8 5 5" xfId="5085"/>
    <cellStyle name="Normal 12 8 6" xfId="3675"/>
    <cellStyle name="Normal 12 8 7" xfId="2696"/>
    <cellStyle name="Normal 12 8 8" xfId="5983"/>
    <cellStyle name="Normal 12 8 9" xfId="5089"/>
    <cellStyle name="Normal 12 9" xfId="375"/>
    <cellStyle name="Normal 12 9 2" xfId="376"/>
    <cellStyle name="Normal 12 9 2 2" xfId="3681"/>
    <cellStyle name="Normal 12 9 2 3" xfId="2688"/>
    <cellStyle name="Normal 12 9 2 4" xfId="5989"/>
    <cellStyle name="Normal 12 9 2 5" xfId="5083"/>
    <cellStyle name="Normal 12 9 3" xfId="377"/>
    <cellStyle name="Normal 12 9 3 2" xfId="3682"/>
    <cellStyle name="Normal 12 9 3 3" xfId="2687"/>
    <cellStyle name="Normal 12 9 3 4" xfId="5990"/>
    <cellStyle name="Normal 12 9 3 5" xfId="5082"/>
    <cellStyle name="Normal 12 9 4" xfId="378"/>
    <cellStyle name="Normal 12 9 4 2" xfId="3683"/>
    <cellStyle name="Normal 12 9 4 3" xfId="2686"/>
    <cellStyle name="Normal 12 9 4 4" xfId="5991"/>
    <cellStyle name="Normal 12 9 4 5" xfId="5081"/>
    <cellStyle name="Normal 12 9 5" xfId="379"/>
    <cellStyle name="Normal 12 9 5 2" xfId="3684"/>
    <cellStyle name="Normal 12 9 5 3" xfId="2685"/>
    <cellStyle name="Normal 12 9 5 4" xfId="5992"/>
    <cellStyle name="Normal 12 9 5 5" xfId="5080"/>
    <cellStyle name="Normal 12 9 6" xfId="3680"/>
    <cellStyle name="Normal 12 9 7" xfId="2689"/>
    <cellStyle name="Normal 12 9 8" xfId="5988"/>
    <cellStyle name="Normal 12 9 9" xfId="5084"/>
    <cellStyle name="Normal 13" xfId="380"/>
    <cellStyle name="Normal 13 10" xfId="5079"/>
    <cellStyle name="Normal 13 2" xfId="381"/>
    <cellStyle name="Normal 13 3" xfId="1950"/>
    <cellStyle name="Normal 13 3 2" xfId="3686"/>
    <cellStyle name="Normal 13 3 3" xfId="2683"/>
    <cellStyle name="Normal 13 3 4" xfId="5995"/>
    <cellStyle name="Normal 13 3 5" xfId="5078"/>
    <cellStyle name="Normal 13 4" xfId="1951"/>
    <cellStyle name="Normal 13 4 2" xfId="3687"/>
    <cellStyle name="Normal 13 4 3" xfId="2682"/>
    <cellStyle name="Normal 13 4 4" xfId="5996"/>
    <cellStyle name="Normal 13 4 5" xfId="5077"/>
    <cellStyle name="Normal 13 5" xfId="1952"/>
    <cellStyle name="Normal 13 5 2" xfId="3688"/>
    <cellStyle name="Normal 13 5 3" xfId="2681"/>
    <cellStyle name="Normal 13 5 4" xfId="5997"/>
    <cellStyle name="Normal 13 5 5" xfId="5076"/>
    <cellStyle name="Normal 13 6" xfId="1953"/>
    <cellStyle name="Normal 13 6 2" xfId="3689"/>
    <cellStyle name="Normal 13 6 3" xfId="2680"/>
    <cellStyle name="Normal 13 6 4" xfId="5998"/>
    <cellStyle name="Normal 13 6 5" xfId="5075"/>
    <cellStyle name="Normal 13 7" xfId="3685"/>
    <cellStyle name="Normal 13 8" xfId="2684"/>
    <cellStyle name="Normal 13 9" xfId="5993"/>
    <cellStyle name="Normal 13_Xl0000045" xfId="382"/>
    <cellStyle name="Normal 14" xfId="383"/>
    <cellStyle name="Normal 14 10" xfId="6000"/>
    <cellStyle name="Normal 14 11" xfId="5074"/>
    <cellStyle name="Normal 14 2" xfId="384"/>
    <cellStyle name="Normal 14 3" xfId="385"/>
    <cellStyle name="Normal 14 4" xfId="1954"/>
    <cellStyle name="Normal 14 4 2" xfId="3692"/>
    <cellStyle name="Normal 14 4 3" xfId="2678"/>
    <cellStyle name="Normal 14 4 4" xfId="6003"/>
    <cellStyle name="Normal 14 4 5" xfId="5073"/>
    <cellStyle name="Normal 14 5" xfId="1955"/>
    <cellStyle name="Normal 14 5 2" xfId="3693"/>
    <cellStyle name="Normal 14 5 3" xfId="2677"/>
    <cellStyle name="Normal 14 5 4" xfId="6004"/>
    <cellStyle name="Normal 14 5 5" xfId="5072"/>
    <cellStyle name="Normal 14 6" xfId="1956"/>
    <cellStyle name="Normal 14 6 2" xfId="3694"/>
    <cellStyle name="Normal 14 6 3" xfId="2676"/>
    <cellStyle name="Normal 14 6 4" xfId="6005"/>
    <cellStyle name="Normal 14 6 5" xfId="5071"/>
    <cellStyle name="Normal 14 7" xfId="1957"/>
    <cellStyle name="Normal 14 7 2" xfId="3695"/>
    <cellStyle name="Normal 14 7 3" xfId="2675"/>
    <cellStyle name="Normal 14 7 4" xfId="6006"/>
    <cellStyle name="Normal 14 7 5" xfId="5070"/>
    <cellStyle name="Normal 14 8" xfId="3690"/>
    <cellStyle name="Normal 14 9" xfId="2679"/>
    <cellStyle name="Normal 15" xfId="386"/>
    <cellStyle name="Normal 15 10" xfId="1958"/>
    <cellStyle name="Normal 15 10 2" xfId="3697"/>
    <cellStyle name="Normal 15 10 3" xfId="2673"/>
    <cellStyle name="Normal 15 10 4" xfId="6008"/>
    <cellStyle name="Normal 15 10 5" xfId="5068"/>
    <cellStyle name="Normal 15 10 6" xfId="7129"/>
    <cellStyle name="Normal 15 2" xfId="1959"/>
    <cellStyle name="Normal 15 2 2" xfId="3698"/>
    <cellStyle name="Normal 15 2 3" xfId="2672"/>
    <cellStyle name="Normal 15 2 4" xfId="6009"/>
    <cellStyle name="Normal 15 2 5" xfId="5067"/>
    <cellStyle name="Normal 15 3" xfId="1960"/>
    <cellStyle name="Normal 15 3 2" xfId="3699"/>
    <cellStyle name="Normal 15 3 3" xfId="2671"/>
    <cellStyle name="Normal 15 3 4" xfId="6010"/>
    <cellStyle name="Normal 15 3 5" xfId="5066"/>
    <cellStyle name="Normal 15 4" xfId="1961"/>
    <cellStyle name="Normal 15 4 2" xfId="3700"/>
    <cellStyle name="Normal 15 4 3" xfId="2670"/>
    <cellStyle name="Normal 15 4 4" xfId="6011"/>
    <cellStyle name="Normal 15 4 5" xfId="5065"/>
    <cellStyle name="Normal 15 5" xfId="1962"/>
    <cellStyle name="Normal 15 5 2" xfId="3701"/>
    <cellStyle name="Normal 15 5 3" xfId="2669"/>
    <cellStyle name="Normal 15 5 4" xfId="6012"/>
    <cellStyle name="Normal 15 5 5" xfId="5064"/>
    <cellStyle name="Normal 15 6" xfId="3696"/>
    <cellStyle name="Normal 15 7" xfId="2674"/>
    <cellStyle name="Normal 15 8" xfId="6007"/>
    <cellStyle name="Normal 15 9" xfId="5069"/>
    <cellStyle name="Normal 16" xfId="387"/>
    <cellStyle name="Normal 16 10" xfId="3702"/>
    <cellStyle name="Normal 16 11" xfId="4389"/>
    <cellStyle name="Normal 16 12" xfId="6013"/>
    <cellStyle name="Normal 16 13" xfId="5063"/>
    <cellStyle name="Normal 16 2" xfId="1963"/>
    <cellStyle name="Normal 16 2 2" xfId="3703"/>
    <cellStyle name="Normal 16 2 3" xfId="4390"/>
    <cellStyle name="Normal 16 2 4" xfId="6014"/>
    <cellStyle name="Normal 16 2 5" xfId="5062"/>
    <cellStyle name="Normal 16 3" xfId="1964"/>
    <cellStyle name="Normal 16 3 2" xfId="3704"/>
    <cellStyle name="Normal 16 3 3" xfId="4391"/>
    <cellStyle name="Normal 16 3 4" xfId="6015"/>
    <cellStyle name="Normal 16 3 5" xfId="5061"/>
    <cellStyle name="Normal 16 4" xfId="1965"/>
    <cellStyle name="Normal 16 4 2" xfId="3705"/>
    <cellStyle name="Normal 16 4 3" xfId="4392"/>
    <cellStyle name="Normal 16 4 4" xfId="6016"/>
    <cellStyle name="Normal 16 4 5" xfId="5060"/>
    <cellStyle name="Normal 16 5" xfId="1966"/>
    <cellStyle name="Normal 16 5 2" xfId="3706"/>
    <cellStyle name="Normal 16 5 3" xfId="4393"/>
    <cellStyle name="Normal 16 5 4" xfId="6017"/>
    <cellStyle name="Normal 16 5 5" xfId="5059"/>
    <cellStyle name="Normal 16 6" xfId="1967"/>
    <cellStyle name="Normal 16 6 2" xfId="3707"/>
    <cellStyle name="Normal 16 6 3" xfId="4394"/>
    <cellStyle name="Normal 16 6 4" xfId="6018"/>
    <cellStyle name="Normal 16 6 5" xfId="5058"/>
    <cellStyle name="Normal 16 7" xfId="1968"/>
    <cellStyle name="Normal 16 7 2" xfId="3708"/>
    <cellStyle name="Normal 16 7 3" xfId="4395"/>
    <cellStyle name="Normal 16 7 4" xfId="6019"/>
    <cellStyle name="Normal 16 7 5" xfId="5057"/>
    <cellStyle name="Normal 16 8" xfId="1969"/>
    <cellStyle name="Normal 16 8 2" xfId="3709"/>
    <cellStyle name="Normal 16 8 3" xfId="4396"/>
    <cellStyle name="Normal 16 8 4" xfId="6020"/>
    <cellStyle name="Normal 16 8 5" xfId="5056"/>
    <cellStyle name="Normal 16 9" xfId="1970"/>
    <cellStyle name="Normal 16 9 2" xfId="3710"/>
    <cellStyle name="Normal 16 9 3" xfId="4397"/>
    <cellStyle name="Normal 16 9 4" xfId="6021"/>
    <cellStyle name="Normal 16 9 5" xfId="5055"/>
    <cellStyle name="Normal 17" xfId="388"/>
    <cellStyle name="Normal 17 2" xfId="1971"/>
    <cellStyle name="Normal 17 2 2" xfId="3712"/>
    <cellStyle name="Normal 17 2 3" xfId="4399"/>
    <cellStyle name="Normal 17 2 4" xfId="6023"/>
    <cellStyle name="Normal 17 2 5" xfId="5053"/>
    <cellStyle name="Normal 17 3" xfId="1972"/>
    <cellStyle name="Normal 17 3 2" xfId="3713"/>
    <cellStyle name="Normal 17 3 3" xfId="4400"/>
    <cellStyle name="Normal 17 3 4" xfId="6024"/>
    <cellStyle name="Normal 17 3 5" xfId="5052"/>
    <cellStyle name="Normal 17 4" xfId="1973"/>
    <cellStyle name="Normal 17 4 2" xfId="3714"/>
    <cellStyle name="Normal 17 4 3" xfId="4401"/>
    <cellStyle name="Normal 17 4 4" xfId="6025"/>
    <cellStyle name="Normal 17 4 5" xfId="5051"/>
    <cellStyle name="Normal 17 5" xfId="1974"/>
    <cellStyle name="Normal 17 5 2" xfId="3715"/>
    <cellStyle name="Normal 17 5 3" xfId="4402"/>
    <cellStyle name="Normal 17 5 4" xfId="6026"/>
    <cellStyle name="Normal 17 5 5" xfId="5050"/>
    <cellStyle name="Normal 17 6" xfId="3711"/>
    <cellStyle name="Normal 17 7" xfId="4398"/>
    <cellStyle name="Normal 17 8" xfId="6022"/>
    <cellStyle name="Normal 17 9" xfId="5054"/>
    <cellStyle name="Normal 18" xfId="389"/>
    <cellStyle name="Normal 18 2" xfId="1975"/>
    <cellStyle name="Normal 18 2 2" xfId="3717"/>
    <cellStyle name="Normal 18 2 3" xfId="4404"/>
    <cellStyle name="Normal 18 2 4" xfId="6028"/>
    <cellStyle name="Normal 18 2 5" xfId="5048"/>
    <cellStyle name="Normal 18 3" xfId="1976"/>
    <cellStyle name="Normal 18 3 2" xfId="3718"/>
    <cellStyle name="Normal 18 3 3" xfId="4405"/>
    <cellStyle name="Normal 18 3 4" xfId="6029"/>
    <cellStyle name="Normal 18 3 5" xfId="5047"/>
    <cellStyle name="Normal 18 4" xfId="1977"/>
    <cellStyle name="Normal 18 4 2" xfId="3719"/>
    <cellStyle name="Normal 18 4 3" xfId="4406"/>
    <cellStyle name="Normal 18 4 4" xfId="6030"/>
    <cellStyle name="Normal 18 4 5" xfId="5046"/>
    <cellStyle name="Normal 18 5" xfId="1978"/>
    <cellStyle name="Normal 18 5 2" xfId="3720"/>
    <cellStyle name="Normal 18 5 3" xfId="4407"/>
    <cellStyle name="Normal 18 5 4" xfId="6031"/>
    <cellStyle name="Normal 18 5 5" xfId="5045"/>
    <cellStyle name="Normal 18 6" xfId="3716"/>
    <cellStyle name="Normal 18 7" xfId="4403"/>
    <cellStyle name="Normal 18 8" xfId="6027"/>
    <cellStyle name="Normal 18 9" xfId="5049"/>
    <cellStyle name="Normal 19" xfId="390"/>
    <cellStyle name="Normal 19 2" xfId="391"/>
    <cellStyle name="Normal 19 2 2" xfId="3721"/>
    <cellStyle name="Normal 19 2 3" xfId="4408"/>
    <cellStyle name="Normal 19 2 4" xfId="6033"/>
    <cellStyle name="Normal 19 2 5" xfId="5044"/>
    <cellStyle name="Normal 19 3" xfId="392"/>
    <cellStyle name="Normal 19 3 2" xfId="3722"/>
    <cellStyle name="Normal 19 3 3" xfId="4409"/>
    <cellStyle name="Normal 19 3 4" xfId="6034"/>
    <cellStyle name="Normal 19 3 5" xfId="5043"/>
    <cellStyle name="Normal 19 4" xfId="1979"/>
    <cellStyle name="Normal 19 4 2" xfId="3723"/>
    <cellStyle name="Normal 19 4 3" xfId="4410"/>
    <cellStyle name="Normal 19 4 4" xfId="6035"/>
    <cellStyle name="Normal 19 4 5" xfId="5042"/>
    <cellStyle name="Normal 19 5" xfId="1980"/>
    <cellStyle name="Normal 19 5 2" xfId="3724"/>
    <cellStyle name="Normal 19 5 3" xfId="4411"/>
    <cellStyle name="Normal 19 5 4" xfId="6036"/>
    <cellStyle name="Normal 19 5 5" xfId="5041"/>
    <cellStyle name="Normal 2" xfId="393"/>
    <cellStyle name="Normal 2 10" xfId="394"/>
    <cellStyle name="Normal 2 10 10" xfId="1981"/>
    <cellStyle name="Normal 2 10 10 2" xfId="3727"/>
    <cellStyle name="Normal 2 10 10 3" xfId="4414"/>
    <cellStyle name="Normal 2 10 10 4" xfId="6039"/>
    <cellStyle name="Normal 2 10 10 5" xfId="5038"/>
    <cellStyle name="Normal 2 10 11" xfId="1982"/>
    <cellStyle name="Normal 2 10 11 2" xfId="3728"/>
    <cellStyle name="Normal 2 10 11 3" xfId="4415"/>
    <cellStyle name="Normal 2 10 11 4" xfId="6040"/>
    <cellStyle name="Normal 2 10 11 5" xfId="5037"/>
    <cellStyle name="Normal 2 10 12" xfId="1983"/>
    <cellStyle name="Normal 2 10 12 2" xfId="3729"/>
    <cellStyle name="Normal 2 10 12 3" xfId="4416"/>
    <cellStyle name="Normal 2 10 12 4" xfId="6041"/>
    <cellStyle name="Normal 2 10 12 5" xfId="5036"/>
    <cellStyle name="Normal 2 10 13" xfId="1984"/>
    <cellStyle name="Normal 2 10 13 2" xfId="3730"/>
    <cellStyle name="Normal 2 10 13 3" xfId="4417"/>
    <cellStyle name="Normal 2 10 13 4" xfId="6042"/>
    <cellStyle name="Normal 2 10 13 5" xfId="5035"/>
    <cellStyle name="Normal 2 10 14" xfId="3726"/>
    <cellStyle name="Normal 2 10 15" xfId="4413"/>
    <cellStyle name="Normal 2 10 16" xfId="6038"/>
    <cellStyle name="Normal 2 10 17" xfId="5039"/>
    <cellStyle name="Normal 2 10 2" xfId="395"/>
    <cellStyle name="Normal 2 10 2 2" xfId="396"/>
    <cellStyle name="Normal 2 10 2 3" xfId="397"/>
    <cellStyle name="Normal 2 10 2 3 2" xfId="3732"/>
    <cellStyle name="Normal 2 10 2 3 3" xfId="4419"/>
    <cellStyle name="Normal 2 10 2 3 4" xfId="6044"/>
    <cellStyle name="Normal 2 10 2 3 5" xfId="5033"/>
    <cellStyle name="Normal 2 10 2 4" xfId="3731"/>
    <cellStyle name="Normal 2 10 2 5" xfId="4418"/>
    <cellStyle name="Normal 2 10 2 6" xfId="6043"/>
    <cellStyle name="Normal 2 10 2 7" xfId="5034"/>
    <cellStyle name="Normal 2 10 2_Xl0000045" xfId="398"/>
    <cellStyle name="Normal 2 10 3" xfId="399"/>
    <cellStyle name="Normal 2 10 4" xfId="400"/>
    <cellStyle name="Normal 2 10 4 2" xfId="3733"/>
    <cellStyle name="Normal 2 10 4 3" xfId="4420"/>
    <cellStyle name="Normal 2 10 4 4" xfId="6045"/>
    <cellStyle name="Normal 2 10 4 5" xfId="5032"/>
    <cellStyle name="Normal 2 10 5" xfId="401"/>
    <cellStyle name="Normal 2 10 5 2" xfId="3734"/>
    <cellStyle name="Normal 2 10 5 3" xfId="4421"/>
    <cellStyle name="Normal 2 10 5 4" xfId="6046"/>
    <cellStyle name="Normal 2 10 5 5" xfId="5031"/>
    <cellStyle name="Normal 2 10 6" xfId="402"/>
    <cellStyle name="Normal 2 10 6 2" xfId="3735"/>
    <cellStyle name="Normal 2 10 6 3" xfId="4422"/>
    <cellStyle name="Normal 2 10 6 4" xfId="6047"/>
    <cellStyle name="Normal 2 10 6 5" xfId="5030"/>
    <cellStyle name="Normal 2 10 7" xfId="403"/>
    <cellStyle name="Normal 2 10 7 2" xfId="3736"/>
    <cellStyle name="Normal 2 10 7 3" xfId="4423"/>
    <cellStyle name="Normal 2 10 7 4" xfId="6048"/>
    <cellStyle name="Normal 2 10 7 5" xfId="5029"/>
    <cellStyle name="Normal 2 10 8" xfId="404"/>
    <cellStyle name="Normal 2 10 8 2" xfId="3737"/>
    <cellStyle name="Normal 2 10 8 3" xfId="4424"/>
    <cellStyle name="Normal 2 10 8 4" xfId="6049"/>
    <cellStyle name="Normal 2 10 8 5" xfId="5028"/>
    <cellStyle name="Normal 2 10 9" xfId="405"/>
    <cellStyle name="Normal 2 10 9 2" xfId="3738"/>
    <cellStyle name="Normal 2 10 9 3" xfId="4425"/>
    <cellStyle name="Normal 2 10 9 4" xfId="6050"/>
    <cellStyle name="Normal 2 10 9 5" xfId="5027"/>
    <cellStyle name="Normal 2 10_Book2" xfId="406"/>
    <cellStyle name="Normal 2 11" xfId="407"/>
    <cellStyle name="Normal 2 11 10" xfId="3739"/>
    <cellStyle name="Normal 2 11 11" xfId="4426"/>
    <cellStyle name="Normal 2 11 12" xfId="6051"/>
    <cellStyle name="Normal 2 11 13" xfId="5026"/>
    <cellStyle name="Normal 2 11 2" xfId="408"/>
    <cellStyle name="Normal 2 11 2 2" xfId="409"/>
    <cellStyle name="Normal 2 11 2 3" xfId="3740"/>
    <cellStyle name="Normal 2 11 2 4" xfId="4427"/>
    <cellStyle name="Normal 2 11 2 5" xfId="6052"/>
    <cellStyle name="Normal 2 11 2 6" xfId="5025"/>
    <cellStyle name="Normal 2 11 2_Xl0000045" xfId="410"/>
    <cellStyle name="Normal 2 11 3" xfId="411"/>
    <cellStyle name="Normal 2 11 4" xfId="412"/>
    <cellStyle name="Normal 2 11 4 2" xfId="3741"/>
    <cellStyle name="Normal 2 11 4 3" xfId="4428"/>
    <cellStyle name="Normal 2 11 4 4" xfId="6054"/>
    <cellStyle name="Normal 2 11 4 5" xfId="5024"/>
    <cellStyle name="Normal 2 11 5" xfId="413"/>
    <cellStyle name="Normal 2 11 5 2" xfId="3742"/>
    <cellStyle name="Normal 2 11 5 3" xfId="4429"/>
    <cellStyle name="Normal 2 11 5 4" xfId="6055"/>
    <cellStyle name="Normal 2 11 5 5" xfId="5023"/>
    <cellStyle name="Normal 2 11 6" xfId="414"/>
    <cellStyle name="Normal 2 11 6 2" xfId="3743"/>
    <cellStyle name="Normal 2 11 6 3" xfId="4430"/>
    <cellStyle name="Normal 2 11 6 4" xfId="6056"/>
    <cellStyle name="Normal 2 11 6 5" xfId="5022"/>
    <cellStyle name="Normal 2 11 7" xfId="415"/>
    <cellStyle name="Normal 2 11 7 2" xfId="3744"/>
    <cellStyle name="Normal 2 11 7 3" xfId="4431"/>
    <cellStyle name="Normal 2 11 7 4" xfId="6057"/>
    <cellStyle name="Normal 2 11 7 5" xfId="5021"/>
    <cellStyle name="Normal 2 11 8" xfId="416"/>
    <cellStyle name="Normal 2 11 8 2" xfId="3745"/>
    <cellStyle name="Normal 2 11 8 3" xfId="4432"/>
    <cellStyle name="Normal 2 11 8 4" xfId="6058"/>
    <cellStyle name="Normal 2 11 8 5" xfId="5020"/>
    <cellStyle name="Normal 2 11 9" xfId="417"/>
    <cellStyle name="Normal 2 11 9 2" xfId="3746"/>
    <cellStyle name="Normal 2 11 9 3" xfId="4433"/>
    <cellStyle name="Normal 2 11 9 4" xfId="6059"/>
    <cellStyle name="Normal 2 11 9 5" xfId="5019"/>
    <cellStyle name="Normal 2 11_Book2" xfId="418"/>
    <cellStyle name="Normal 2 12" xfId="419"/>
    <cellStyle name="Normal 2 12 2" xfId="420"/>
    <cellStyle name="Normal 2 12 2 2" xfId="421"/>
    <cellStyle name="Normal 2 12 3" xfId="422"/>
    <cellStyle name="Normal 2 12 4" xfId="423"/>
    <cellStyle name="Normal 2 12 4 2" xfId="3748"/>
    <cellStyle name="Normal 2 12 4 3" xfId="4435"/>
    <cellStyle name="Normal 2 12 4 4" xfId="6064"/>
    <cellStyle name="Normal 2 12 4 5" xfId="5017"/>
    <cellStyle name="Normal 2 12 5" xfId="3747"/>
    <cellStyle name="Normal 2 12 6" xfId="4434"/>
    <cellStyle name="Normal 2 12 7" xfId="6060"/>
    <cellStyle name="Normal 2 12 8" xfId="5018"/>
    <cellStyle name="Normal 2 12_MRO - Bill of Quantities - Piping (19.08.2011)" xfId="424"/>
    <cellStyle name="Normal 2 13" xfId="425"/>
    <cellStyle name="Normal 2 13 2" xfId="426"/>
    <cellStyle name="Normal 2 13 2 2" xfId="427"/>
    <cellStyle name="Normal 2 13 3" xfId="428"/>
    <cellStyle name="Normal 2 13 4" xfId="429"/>
    <cellStyle name="Normal 2 13 4 2" xfId="3750"/>
    <cellStyle name="Normal 2 13 4 3" xfId="4437"/>
    <cellStyle name="Normal 2 13 4 4" xfId="6070"/>
    <cellStyle name="Normal 2 13 4 5" xfId="5015"/>
    <cellStyle name="Normal 2 13 5" xfId="3749"/>
    <cellStyle name="Normal 2 13 6" xfId="4436"/>
    <cellStyle name="Normal 2 13 7" xfId="6066"/>
    <cellStyle name="Normal 2 13 8" xfId="5016"/>
    <cellStyle name="Normal 2 13_MRO - Bill of Quantities - Piping (19.08.2011)" xfId="430"/>
    <cellStyle name="Normal 2 14" xfId="431"/>
    <cellStyle name="Normal 2 14 2" xfId="432"/>
    <cellStyle name="Normal 2 14 2 2" xfId="433"/>
    <cellStyle name="Normal 2 14 3" xfId="434"/>
    <cellStyle name="Normal 2 14 4" xfId="435"/>
    <cellStyle name="Normal 2 14 4 2" xfId="3752"/>
    <cellStyle name="Normal 2 14 4 3" xfId="4439"/>
    <cellStyle name="Normal 2 14 4 4" xfId="6074"/>
    <cellStyle name="Normal 2 14 4 5" xfId="5013"/>
    <cellStyle name="Normal 2 14 5" xfId="3751"/>
    <cellStyle name="Normal 2 14 6" xfId="4438"/>
    <cellStyle name="Normal 2 14 7" xfId="6071"/>
    <cellStyle name="Normal 2 14 8" xfId="5014"/>
    <cellStyle name="Normal 2 14_MRO - Bill of Quantities - Piping (19.08.2011)" xfId="436"/>
    <cellStyle name="Normal 2 15" xfId="437"/>
    <cellStyle name="Normal 2 15 2" xfId="438"/>
    <cellStyle name="Normal 2 15 2 2" xfId="439"/>
    <cellStyle name="Normal 2 15 3" xfId="440"/>
    <cellStyle name="Normal 2 15 4" xfId="441"/>
    <cellStyle name="Normal 2 15 4 2" xfId="3754"/>
    <cellStyle name="Normal 2 15 4 3" xfId="4441"/>
    <cellStyle name="Normal 2 15 4 4" xfId="6076"/>
    <cellStyle name="Normal 2 15 4 5" xfId="5011"/>
    <cellStyle name="Normal 2 15 5" xfId="3753"/>
    <cellStyle name="Normal 2 15 6" xfId="4440"/>
    <cellStyle name="Normal 2 15 7" xfId="6075"/>
    <cellStyle name="Normal 2 15 8" xfId="5012"/>
    <cellStyle name="Normal 2 15_MRO - Bill of Quantities - Piping (19.08.2011)" xfId="442"/>
    <cellStyle name="Normal 2 16" xfId="443"/>
    <cellStyle name="Normal 2 16 2" xfId="444"/>
    <cellStyle name="Normal 2 16 2 2" xfId="445"/>
    <cellStyle name="Normal 2 16 3" xfId="446"/>
    <cellStyle name="Normal 2 16 4" xfId="447"/>
    <cellStyle name="Normal 2 16 4 2" xfId="3756"/>
    <cellStyle name="Normal 2 16 4 3" xfId="4443"/>
    <cellStyle name="Normal 2 16 4 4" xfId="6078"/>
    <cellStyle name="Normal 2 16 4 5" xfId="5009"/>
    <cellStyle name="Normal 2 16 5" xfId="3755"/>
    <cellStyle name="Normal 2 16 6" xfId="4442"/>
    <cellStyle name="Normal 2 16 7" xfId="6077"/>
    <cellStyle name="Normal 2 16 8" xfId="5010"/>
    <cellStyle name="Normal 2 16_MRO - Bill of Quantities - Piping (19.08.2011)" xfId="448"/>
    <cellStyle name="Normal 2 17" xfId="449"/>
    <cellStyle name="Normal 2 17 2" xfId="450"/>
    <cellStyle name="Normal 2 17 2 2" xfId="451"/>
    <cellStyle name="Normal 2 17 3" xfId="452"/>
    <cellStyle name="Normal 2 17 4" xfId="453"/>
    <cellStyle name="Normal 2 17 4 2" xfId="3758"/>
    <cellStyle name="Normal 2 17 4 3" xfId="4445"/>
    <cellStyle name="Normal 2 17 4 4" xfId="6080"/>
    <cellStyle name="Normal 2 17 4 5" xfId="5007"/>
    <cellStyle name="Normal 2 17 5" xfId="3757"/>
    <cellStyle name="Normal 2 17 6" xfId="4444"/>
    <cellStyle name="Normal 2 17 7" xfId="6079"/>
    <cellStyle name="Normal 2 17 8" xfId="5008"/>
    <cellStyle name="Normal 2 17_MRO - Bill of Quantities - Piping (19.08.2011)" xfId="454"/>
    <cellStyle name="Normal 2 18" xfId="455"/>
    <cellStyle name="Normal 2 18 2" xfId="456"/>
    <cellStyle name="Normal 2 18 2 2" xfId="457"/>
    <cellStyle name="Normal 2 18 3" xfId="458"/>
    <cellStyle name="Normal 2 18 4" xfId="459"/>
    <cellStyle name="Normal 2 18 4 2" xfId="3760"/>
    <cellStyle name="Normal 2 18 4 3" xfId="4447"/>
    <cellStyle name="Normal 2 18 4 4" xfId="6082"/>
    <cellStyle name="Normal 2 18 4 5" xfId="5005"/>
    <cellStyle name="Normal 2 18 5" xfId="3759"/>
    <cellStyle name="Normal 2 18 6" xfId="4446"/>
    <cellStyle name="Normal 2 18 7" xfId="6081"/>
    <cellStyle name="Normal 2 18 8" xfId="5006"/>
    <cellStyle name="Normal 2 18_MRO - Bill of Quantities - Piping (19.08.2011)" xfId="460"/>
    <cellStyle name="Normal 2 19" xfId="461"/>
    <cellStyle name="Normal 2 19 2" xfId="462"/>
    <cellStyle name="Normal 2 19 2 2" xfId="463"/>
    <cellStyle name="Normal 2 19 3" xfId="464"/>
    <cellStyle name="Normal 2 19 4" xfId="465"/>
    <cellStyle name="Normal 2 19 4 2" xfId="3762"/>
    <cellStyle name="Normal 2 19 4 3" xfId="4449"/>
    <cellStyle name="Normal 2 19 4 4" xfId="6084"/>
    <cellStyle name="Normal 2 19 4 5" xfId="5003"/>
    <cellStyle name="Normal 2 19 5" xfId="3761"/>
    <cellStyle name="Normal 2 19 6" xfId="4448"/>
    <cellStyle name="Normal 2 19 7" xfId="6083"/>
    <cellStyle name="Normal 2 19 8" xfId="5004"/>
    <cellStyle name="Normal 2 19_MRO - Bill of Quantities - Piping (19.08.2011)" xfId="466"/>
    <cellStyle name="Normal 2 2" xfId="467"/>
    <cellStyle name="Normal 2 2 10" xfId="1985"/>
    <cellStyle name="Normal 2 2 10 10" xfId="1986"/>
    <cellStyle name="Normal 2 2 10 10 2" xfId="3764"/>
    <cellStyle name="Normal 2 2 10 10 3" xfId="4451"/>
    <cellStyle name="Normal 2 2 10 10 4" xfId="6086"/>
    <cellStyle name="Normal 2 2 10 10 5" xfId="5001"/>
    <cellStyle name="Normal 2 2 10 11" xfId="1987"/>
    <cellStyle name="Normal 2 2 10 11 2" xfId="3765"/>
    <cellStyle name="Normal 2 2 10 11 3" xfId="4452"/>
    <cellStyle name="Normal 2 2 10 11 4" xfId="6087"/>
    <cellStyle name="Normal 2 2 10 11 5" xfId="5000"/>
    <cellStyle name="Normal 2 2 10 12" xfId="3763"/>
    <cellStyle name="Normal 2 2 10 12 2" xfId="3766"/>
    <cellStyle name="Normal 2 2 10 12 3" xfId="4453"/>
    <cellStyle name="Normal 2 2 10 12 4" xfId="6088"/>
    <cellStyle name="Normal 2 2 10 12 5" xfId="4999"/>
    <cellStyle name="Normal 2 2 10 13" xfId="3767"/>
    <cellStyle name="Normal 2 2 10 14" xfId="3768"/>
    <cellStyle name="Normal 2 2 10 15" xfId="3769"/>
    <cellStyle name="Normal 2 2 10 16" xfId="4450"/>
    <cellStyle name="Normal 2 2 10 17" xfId="6085"/>
    <cellStyle name="Normal 2 2 10 18" xfId="5002"/>
    <cellStyle name="Normal 2 2 10 2" xfId="1988"/>
    <cellStyle name="Normal 2 2 10 2 2" xfId="3770"/>
    <cellStyle name="Normal 2 2 10 2 3" xfId="4454"/>
    <cellStyle name="Normal 2 2 10 2 4" xfId="6089"/>
    <cellStyle name="Normal 2 2 10 2 5" xfId="4998"/>
    <cellStyle name="Normal 2 2 10 3" xfId="1989"/>
    <cellStyle name="Normal 2 2 10 3 2" xfId="3771"/>
    <cellStyle name="Normal 2 2 10 3 3" xfId="4455"/>
    <cellStyle name="Normal 2 2 10 3 4" xfId="6090"/>
    <cellStyle name="Normal 2 2 10 3 5" xfId="4997"/>
    <cellStyle name="Normal 2 2 10 4" xfId="1990"/>
    <cellStyle name="Normal 2 2 10 4 2" xfId="3772"/>
    <cellStyle name="Normal 2 2 10 4 3" xfId="4456"/>
    <cellStyle name="Normal 2 2 10 4 4" xfId="6091"/>
    <cellStyle name="Normal 2 2 10 4 5" xfId="4996"/>
    <cellStyle name="Normal 2 2 10 5" xfId="1991"/>
    <cellStyle name="Normal 2 2 10 5 2" xfId="3773"/>
    <cellStyle name="Normal 2 2 10 5 3" xfId="4457"/>
    <cellStyle name="Normal 2 2 10 5 4" xfId="6092"/>
    <cellStyle name="Normal 2 2 10 5 5" xfId="4994"/>
    <cellStyle name="Normal 2 2 10 6" xfId="1992"/>
    <cellStyle name="Normal 2 2 10 6 2" xfId="3774"/>
    <cellStyle name="Normal 2 2 10 6 3" xfId="4458"/>
    <cellStyle name="Normal 2 2 10 6 4" xfId="6093"/>
    <cellStyle name="Normal 2 2 10 6 5" xfId="4993"/>
    <cellStyle name="Normal 2 2 10 7" xfId="1993"/>
    <cellStyle name="Normal 2 2 10 7 2" xfId="3775"/>
    <cellStyle name="Normal 2 2 10 7 3" xfId="4459"/>
    <cellStyle name="Normal 2 2 10 7 4" xfId="6094"/>
    <cellStyle name="Normal 2 2 10 7 5" xfId="4991"/>
    <cellStyle name="Normal 2 2 10 8" xfId="1994"/>
    <cellStyle name="Normal 2 2 10 8 2" xfId="3776"/>
    <cellStyle name="Normal 2 2 10 8 3" xfId="4460"/>
    <cellStyle name="Normal 2 2 10 8 4" xfId="6095"/>
    <cellStyle name="Normal 2 2 10 8 5" xfId="4990"/>
    <cellStyle name="Normal 2 2 10 9" xfId="1995"/>
    <cellStyle name="Normal 2 2 10 9 2" xfId="3777"/>
    <cellStyle name="Normal 2 2 10 9 3" xfId="4461"/>
    <cellStyle name="Normal 2 2 10 9 4" xfId="6096"/>
    <cellStyle name="Normal 2 2 10 9 5" xfId="4989"/>
    <cellStyle name="Normal 2 2 11" xfId="1996"/>
    <cellStyle name="Normal 2 2 11 10" xfId="1997"/>
    <cellStyle name="Normal 2 2 11 10 2" xfId="3779"/>
    <cellStyle name="Normal 2 2 11 10 3" xfId="4463"/>
    <cellStyle name="Normal 2 2 11 10 4" xfId="6098"/>
    <cellStyle name="Normal 2 2 11 10 5" xfId="4987"/>
    <cellStyle name="Normal 2 2 11 11" xfId="1998"/>
    <cellStyle name="Normal 2 2 11 11 2" xfId="3780"/>
    <cellStyle name="Normal 2 2 11 11 3" xfId="4464"/>
    <cellStyle name="Normal 2 2 11 11 4" xfId="6099"/>
    <cellStyle name="Normal 2 2 11 11 5" xfId="4986"/>
    <cellStyle name="Normal 2 2 11 12" xfId="3778"/>
    <cellStyle name="Normal 2 2 11 12 2" xfId="3781"/>
    <cellStyle name="Normal 2 2 11 12 3" xfId="4465"/>
    <cellStyle name="Normal 2 2 11 12 4" xfId="6100"/>
    <cellStyle name="Normal 2 2 11 12 5" xfId="4985"/>
    <cellStyle name="Normal 2 2 11 13" xfId="3782"/>
    <cellStyle name="Normal 2 2 11 14" xfId="3783"/>
    <cellStyle name="Normal 2 2 11 15" xfId="3784"/>
    <cellStyle name="Normal 2 2 11 16" xfId="4462"/>
    <cellStyle name="Normal 2 2 11 17" xfId="6097"/>
    <cellStyle name="Normal 2 2 11 18" xfId="4988"/>
    <cellStyle name="Normal 2 2 11 2" xfId="1999"/>
    <cellStyle name="Normal 2 2 11 2 2" xfId="3785"/>
    <cellStyle name="Normal 2 2 11 2 3" xfId="4466"/>
    <cellStyle name="Normal 2 2 11 2 4" xfId="6101"/>
    <cellStyle name="Normal 2 2 11 2 5" xfId="4984"/>
    <cellStyle name="Normal 2 2 11 3" xfId="2000"/>
    <cellStyle name="Normal 2 2 11 3 2" xfId="3786"/>
    <cellStyle name="Normal 2 2 11 3 3" xfId="4467"/>
    <cellStyle name="Normal 2 2 11 3 4" xfId="6102"/>
    <cellStyle name="Normal 2 2 11 3 5" xfId="4983"/>
    <cellStyle name="Normal 2 2 11 4" xfId="2001"/>
    <cellStyle name="Normal 2 2 11 4 2" xfId="3787"/>
    <cellStyle name="Normal 2 2 11 4 3" xfId="4468"/>
    <cellStyle name="Normal 2 2 11 4 4" xfId="6103"/>
    <cellStyle name="Normal 2 2 11 4 5" xfId="4982"/>
    <cellStyle name="Normal 2 2 11 5" xfId="2002"/>
    <cellStyle name="Normal 2 2 11 5 2" xfId="3788"/>
    <cellStyle name="Normal 2 2 11 5 3" xfId="4469"/>
    <cellStyle name="Normal 2 2 11 5 4" xfId="6104"/>
    <cellStyle name="Normal 2 2 11 5 5" xfId="4981"/>
    <cellStyle name="Normal 2 2 11 6" xfId="2003"/>
    <cellStyle name="Normal 2 2 11 6 2" xfId="3789"/>
    <cellStyle name="Normal 2 2 11 6 3" xfId="4470"/>
    <cellStyle name="Normal 2 2 11 6 4" xfId="6105"/>
    <cellStyle name="Normal 2 2 11 6 5" xfId="4980"/>
    <cellStyle name="Normal 2 2 11 7" xfId="2004"/>
    <cellStyle name="Normal 2 2 11 7 2" xfId="3790"/>
    <cellStyle name="Normal 2 2 11 7 3" xfId="4471"/>
    <cellStyle name="Normal 2 2 11 7 4" xfId="6106"/>
    <cellStyle name="Normal 2 2 11 7 5" xfId="4979"/>
    <cellStyle name="Normal 2 2 11 8" xfId="2005"/>
    <cellStyle name="Normal 2 2 11 8 2" xfId="3791"/>
    <cellStyle name="Normal 2 2 11 8 3" xfId="4472"/>
    <cellStyle name="Normal 2 2 11 8 4" xfId="6107"/>
    <cellStyle name="Normal 2 2 11 8 5" xfId="4978"/>
    <cellStyle name="Normal 2 2 11 9" xfId="2006"/>
    <cellStyle name="Normal 2 2 11 9 2" xfId="3792"/>
    <cellStyle name="Normal 2 2 11 9 3" xfId="4473"/>
    <cellStyle name="Normal 2 2 11 9 4" xfId="6108"/>
    <cellStyle name="Normal 2 2 11 9 5" xfId="4977"/>
    <cellStyle name="Normal 2 2 12" xfId="2007"/>
    <cellStyle name="Normal 2 2 12 10" xfId="2008"/>
    <cellStyle name="Normal 2 2 12 10 2" xfId="3794"/>
    <cellStyle name="Normal 2 2 12 10 3" xfId="4475"/>
    <cellStyle name="Normal 2 2 12 10 4" xfId="6110"/>
    <cellStyle name="Normal 2 2 12 10 5" xfId="4975"/>
    <cellStyle name="Normal 2 2 12 11" xfId="2009"/>
    <cellStyle name="Normal 2 2 12 11 2" xfId="3795"/>
    <cellStyle name="Normal 2 2 12 11 3" xfId="4476"/>
    <cellStyle name="Normal 2 2 12 11 4" xfId="6111"/>
    <cellStyle name="Normal 2 2 12 11 5" xfId="4974"/>
    <cellStyle name="Normal 2 2 12 12" xfId="3793"/>
    <cellStyle name="Normal 2 2 12 12 2" xfId="3796"/>
    <cellStyle name="Normal 2 2 12 12 3" xfId="4477"/>
    <cellStyle name="Normal 2 2 12 12 4" xfId="6112"/>
    <cellStyle name="Normal 2 2 12 12 5" xfId="4973"/>
    <cellStyle name="Normal 2 2 12 13" xfId="3797"/>
    <cellStyle name="Normal 2 2 12 14" xfId="3798"/>
    <cellStyle name="Normal 2 2 12 15" xfId="3799"/>
    <cellStyle name="Normal 2 2 12 16" xfId="4474"/>
    <cellStyle name="Normal 2 2 12 17" xfId="6109"/>
    <cellStyle name="Normal 2 2 12 18" xfId="4976"/>
    <cellStyle name="Normal 2 2 12 2" xfId="2010"/>
    <cellStyle name="Normal 2 2 12 2 2" xfId="3800"/>
    <cellStyle name="Normal 2 2 12 2 3" xfId="4478"/>
    <cellStyle name="Normal 2 2 12 2 4" xfId="6116"/>
    <cellStyle name="Normal 2 2 12 2 5" xfId="6631"/>
    <cellStyle name="Normal 2 2 12 3" xfId="2011"/>
    <cellStyle name="Normal 2 2 12 3 2" xfId="3801"/>
    <cellStyle name="Normal 2 2 12 3 3" xfId="4479"/>
    <cellStyle name="Normal 2 2 12 3 4" xfId="6117"/>
    <cellStyle name="Normal 2 2 12 3 5" xfId="6632"/>
    <cellStyle name="Normal 2 2 12 4" xfId="2012"/>
    <cellStyle name="Normal 2 2 12 4 2" xfId="3802"/>
    <cellStyle name="Normal 2 2 12 4 3" xfId="4480"/>
    <cellStyle name="Normal 2 2 12 4 4" xfId="6118"/>
    <cellStyle name="Normal 2 2 12 4 5" xfId="6633"/>
    <cellStyle name="Normal 2 2 12 5" xfId="2013"/>
    <cellStyle name="Normal 2 2 12 5 2" xfId="3803"/>
    <cellStyle name="Normal 2 2 12 5 3" xfId="4481"/>
    <cellStyle name="Normal 2 2 12 5 4" xfId="6119"/>
    <cellStyle name="Normal 2 2 12 5 5" xfId="6634"/>
    <cellStyle name="Normal 2 2 12 6" xfId="2014"/>
    <cellStyle name="Normal 2 2 12 6 2" xfId="3804"/>
    <cellStyle name="Normal 2 2 12 6 3" xfId="4482"/>
    <cellStyle name="Normal 2 2 12 6 4" xfId="6120"/>
    <cellStyle name="Normal 2 2 12 6 5" xfId="6635"/>
    <cellStyle name="Normal 2 2 12 7" xfId="2015"/>
    <cellStyle name="Normal 2 2 12 7 2" xfId="3805"/>
    <cellStyle name="Normal 2 2 12 7 3" xfId="4483"/>
    <cellStyle name="Normal 2 2 12 7 4" xfId="6121"/>
    <cellStyle name="Normal 2 2 12 7 5" xfId="6636"/>
    <cellStyle name="Normal 2 2 12 8" xfId="2016"/>
    <cellStyle name="Normal 2 2 12 8 2" xfId="3806"/>
    <cellStyle name="Normal 2 2 12 8 3" xfId="4484"/>
    <cellStyle name="Normal 2 2 12 8 4" xfId="6122"/>
    <cellStyle name="Normal 2 2 12 8 5" xfId="6637"/>
    <cellStyle name="Normal 2 2 12 9" xfId="2017"/>
    <cellStyle name="Normal 2 2 12 9 2" xfId="3807"/>
    <cellStyle name="Normal 2 2 12 9 3" xfId="4485"/>
    <cellStyle name="Normal 2 2 12 9 4" xfId="6123"/>
    <cellStyle name="Normal 2 2 12 9 5" xfId="6638"/>
    <cellStyle name="Normal 2 2 13" xfId="2018"/>
    <cellStyle name="Normal 2 2 13 2" xfId="3808"/>
    <cellStyle name="Normal 2 2 13 3" xfId="4486"/>
    <cellStyle name="Normal 2 2 13 4" xfId="6124"/>
    <cellStyle name="Normal 2 2 13 5" xfId="6639"/>
    <cellStyle name="Normal 2 2 14" xfId="2019"/>
    <cellStyle name="Normal 2 2 14 2" xfId="3809"/>
    <cellStyle name="Normal 2 2 14 3" xfId="4487"/>
    <cellStyle name="Normal 2 2 14 4" xfId="6125"/>
    <cellStyle name="Normal 2 2 14 5" xfId="6640"/>
    <cellStyle name="Normal 2 2 15" xfId="2020"/>
    <cellStyle name="Normal 2 2 15 2" xfId="3810"/>
    <cellStyle name="Normal 2 2 15 3" xfId="4488"/>
    <cellStyle name="Normal 2 2 15 4" xfId="6126"/>
    <cellStyle name="Normal 2 2 15 5" xfId="6641"/>
    <cellStyle name="Normal 2 2 16" xfId="3811"/>
    <cellStyle name="Normal 2 2 16 2" xfId="3812"/>
    <cellStyle name="Normal 2 2 17" xfId="3813"/>
    <cellStyle name="Normal 2 2 18" xfId="3814"/>
    <cellStyle name="Normal 2 2 19" xfId="3815"/>
    <cellStyle name="Normal 2 2 2" xfId="468"/>
    <cellStyle name="Normal 2 2 2 10" xfId="3817"/>
    <cellStyle name="Normal 2 2 2 11" xfId="3818"/>
    <cellStyle name="Normal 2 2 2 12" xfId="4489"/>
    <cellStyle name="Normal 2 2 2 13" xfId="6127"/>
    <cellStyle name="Normal 2 2 2 14" xfId="6642"/>
    <cellStyle name="Normal 2 2 2 2" xfId="469"/>
    <cellStyle name="Normal 2 2 2 2 10" xfId="3819"/>
    <cellStyle name="Normal 2 2 2 2 11" xfId="4490"/>
    <cellStyle name="Normal 2 2 2 2 12" xfId="6128"/>
    <cellStyle name="Normal 2 2 2 2 13" xfId="6643"/>
    <cellStyle name="Normal 2 2 2 2 2" xfId="470"/>
    <cellStyle name="Normal 2 2 2 2 2 2" xfId="3820"/>
    <cellStyle name="Normal 2 2 2 2 2 3" xfId="4491"/>
    <cellStyle name="Normal 2 2 2 2 2 4" xfId="6129"/>
    <cellStyle name="Normal 2 2 2 2 2 5" xfId="6644"/>
    <cellStyle name="Normal 2 2 2 2 3" xfId="471"/>
    <cellStyle name="Normal 2 2 2 2 3 2" xfId="3821"/>
    <cellStyle name="Normal 2 2 2 2 3 3" xfId="4492"/>
    <cellStyle name="Normal 2 2 2 2 3 4" xfId="6130"/>
    <cellStyle name="Normal 2 2 2 2 3 5" xfId="6645"/>
    <cellStyle name="Normal 2 2 2 2 4" xfId="472"/>
    <cellStyle name="Normal 2 2 2 2 4 2" xfId="3822"/>
    <cellStyle name="Normal 2 2 2 2 4 3" xfId="4493"/>
    <cellStyle name="Normal 2 2 2 2 4 4" xfId="6131"/>
    <cellStyle name="Normal 2 2 2 2 4 5" xfId="6646"/>
    <cellStyle name="Normal 2 2 2 2 5" xfId="473"/>
    <cellStyle name="Normal 2 2 2 2 5 2" xfId="3823"/>
    <cellStyle name="Normal 2 2 2 2 5 3" xfId="4494"/>
    <cellStyle name="Normal 2 2 2 2 5 4" xfId="6132"/>
    <cellStyle name="Normal 2 2 2 2 5 5" xfId="6647"/>
    <cellStyle name="Normal 2 2 2 2 6" xfId="2021"/>
    <cellStyle name="Normal 2 2 2 2 6 2" xfId="3824"/>
    <cellStyle name="Normal 2 2 2 2 6 3" xfId="4495"/>
    <cellStyle name="Normal 2 2 2 2 6 4" xfId="6133"/>
    <cellStyle name="Normal 2 2 2 2 6 5" xfId="6648"/>
    <cellStyle name="Normal 2 2 2 2 7" xfId="2022"/>
    <cellStyle name="Normal 2 2 2 2 7 2" xfId="3825"/>
    <cellStyle name="Normal 2 2 2 2 7 3" xfId="4496"/>
    <cellStyle name="Normal 2 2 2 2 7 4" xfId="6134"/>
    <cellStyle name="Normal 2 2 2 2 7 5" xfId="6649"/>
    <cellStyle name="Normal 2 2 2 2 8" xfId="2023"/>
    <cellStyle name="Normal 2 2 2 2 8 2" xfId="3826"/>
    <cellStyle name="Normal 2 2 2 2 8 3" xfId="4497"/>
    <cellStyle name="Normal 2 2 2 2 8 4" xfId="6135"/>
    <cellStyle name="Normal 2 2 2 2 8 5" xfId="6650"/>
    <cellStyle name="Normal 2 2 2 2 9" xfId="2024"/>
    <cellStyle name="Normal 2 2 2 2 9 2" xfId="3827"/>
    <cellStyle name="Normal 2 2 2 2 9 3" xfId="4498"/>
    <cellStyle name="Normal 2 2 2 2 9 4" xfId="6136"/>
    <cellStyle name="Normal 2 2 2 2 9 5" xfId="6651"/>
    <cellStyle name="Normal 2 2 2 3" xfId="474"/>
    <cellStyle name="Normal 2 2 2 3 2" xfId="2025"/>
    <cellStyle name="Normal 2 2 2 3 2 2" xfId="3829"/>
    <cellStyle name="Normal 2 2 2 3 2 3" xfId="4500"/>
    <cellStyle name="Normal 2 2 2 3 2 4" xfId="6138"/>
    <cellStyle name="Normal 2 2 2 3 2 5" xfId="6653"/>
    <cellStyle name="Normal 2 2 2 3 3" xfId="2026"/>
    <cellStyle name="Normal 2 2 2 3 3 2" xfId="3830"/>
    <cellStyle name="Normal 2 2 2 3 3 3" xfId="4501"/>
    <cellStyle name="Normal 2 2 2 3 3 4" xfId="6139"/>
    <cellStyle name="Normal 2 2 2 3 3 5" xfId="6654"/>
    <cellStyle name="Normal 2 2 2 3 4" xfId="2027"/>
    <cellStyle name="Normal 2 2 2 3 4 2" xfId="3831"/>
    <cellStyle name="Normal 2 2 2 3 4 3" xfId="4502"/>
    <cellStyle name="Normal 2 2 2 3 4 4" xfId="6140"/>
    <cellStyle name="Normal 2 2 2 3 4 5" xfId="6655"/>
    <cellStyle name="Normal 2 2 2 3 5" xfId="2028"/>
    <cellStyle name="Normal 2 2 2 3 5 2" xfId="3832"/>
    <cellStyle name="Normal 2 2 2 3 5 3" xfId="4503"/>
    <cellStyle name="Normal 2 2 2 3 5 4" xfId="6141"/>
    <cellStyle name="Normal 2 2 2 3 5 5" xfId="6656"/>
    <cellStyle name="Normal 2 2 2 3 6" xfId="3828"/>
    <cellStyle name="Normal 2 2 2 3 7" xfId="4499"/>
    <cellStyle name="Normal 2 2 2 3 8" xfId="6137"/>
    <cellStyle name="Normal 2 2 2 3 9" xfId="6652"/>
    <cellStyle name="Normal 2 2 2 4" xfId="475"/>
    <cellStyle name="Normal 2 2 2 4 2" xfId="2029"/>
    <cellStyle name="Normal 2 2 2 4 2 2" xfId="3834"/>
    <cellStyle name="Normal 2 2 2 4 2 3" xfId="4505"/>
    <cellStyle name="Normal 2 2 2 4 2 4" xfId="6143"/>
    <cellStyle name="Normal 2 2 2 4 2 5" xfId="6658"/>
    <cellStyle name="Normal 2 2 2 4 3" xfId="2030"/>
    <cellStyle name="Normal 2 2 2 4 3 2" xfId="3835"/>
    <cellStyle name="Normal 2 2 2 4 3 3" xfId="4506"/>
    <cellStyle name="Normal 2 2 2 4 3 4" xfId="6144"/>
    <cellStyle name="Normal 2 2 2 4 3 5" xfId="6659"/>
    <cellStyle name="Normal 2 2 2 4 4" xfId="2031"/>
    <cellStyle name="Normal 2 2 2 4 4 2" xfId="3836"/>
    <cellStyle name="Normal 2 2 2 4 4 3" xfId="4507"/>
    <cellStyle name="Normal 2 2 2 4 4 4" xfId="6145"/>
    <cellStyle name="Normal 2 2 2 4 4 5" xfId="6660"/>
    <cellStyle name="Normal 2 2 2 4 5" xfId="2032"/>
    <cellStyle name="Normal 2 2 2 4 5 2" xfId="3837"/>
    <cellStyle name="Normal 2 2 2 4 5 3" xfId="4508"/>
    <cellStyle name="Normal 2 2 2 4 5 4" xfId="6146"/>
    <cellStyle name="Normal 2 2 2 4 5 5" xfId="6661"/>
    <cellStyle name="Normal 2 2 2 4 6" xfId="3833"/>
    <cellStyle name="Normal 2 2 2 4 7" xfId="4504"/>
    <cellStyle name="Normal 2 2 2 4 8" xfId="6142"/>
    <cellStyle name="Normal 2 2 2 4 9" xfId="6657"/>
    <cellStyle name="Normal 2 2 2 5" xfId="476"/>
    <cellStyle name="Normal 2 2 2 5 2" xfId="2033"/>
    <cellStyle name="Normal 2 2 2 5 2 2" xfId="3839"/>
    <cellStyle name="Normal 2 2 2 5 2 3" xfId="4510"/>
    <cellStyle name="Normal 2 2 2 5 2 4" xfId="6148"/>
    <cellStyle name="Normal 2 2 2 5 2 5" xfId="6663"/>
    <cellStyle name="Normal 2 2 2 5 3" xfId="2034"/>
    <cellStyle name="Normal 2 2 2 5 3 2" xfId="3840"/>
    <cellStyle name="Normal 2 2 2 5 3 3" xfId="4511"/>
    <cellStyle name="Normal 2 2 2 5 3 4" xfId="6149"/>
    <cellStyle name="Normal 2 2 2 5 3 5" xfId="6664"/>
    <cellStyle name="Normal 2 2 2 5 4" xfId="2035"/>
    <cellStyle name="Normal 2 2 2 5 4 2" xfId="3841"/>
    <cellStyle name="Normal 2 2 2 5 4 3" xfId="4512"/>
    <cellStyle name="Normal 2 2 2 5 4 4" xfId="6150"/>
    <cellStyle name="Normal 2 2 2 5 4 5" xfId="6665"/>
    <cellStyle name="Normal 2 2 2 5 5" xfId="2036"/>
    <cellStyle name="Normal 2 2 2 5 5 2" xfId="3842"/>
    <cellStyle name="Normal 2 2 2 5 5 3" xfId="4513"/>
    <cellStyle name="Normal 2 2 2 5 5 4" xfId="6151"/>
    <cellStyle name="Normal 2 2 2 5 5 5" xfId="6666"/>
    <cellStyle name="Normal 2 2 2 5 6" xfId="3838"/>
    <cellStyle name="Normal 2 2 2 5 7" xfId="4509"/>
    <cellStyle name="Normal 2 2 2 5 8" xfId="6147"/>
    <cellStyle name="Normal 2 2 2 5 9" xfId="6662"/>
    <cellStyle name="Normal 2 2 2 6" xfId="477"/>
    <cellStyle name="Normal 2 2 2 6 2" xfId="3843"/>
    <cellStyle name="Normal 2 2 2 6 3" xfId="4514"/>
    <cellStyle name="Normal 2 2 2 6 4" xfId="6152"/>
    <cellStyle name="Normal 2 2 2 6 5" xfId="6667"/>
    <cellStyle name="Normal 2 2 2 7" xfId="3816"/>
    <cellStyle name="Normal 2 2 2 7 2" xfId="3844"/>
    <cellStyle name="Normal 2 2 2 7 2 2" xfId="3845"/>
    <cellStyle name="Normal 2 2 2 7 2 3" xfId="4516"/>
    <cellStyle name="Normal 2 2 2 7 3" xfId="4515"/>
    <cellStyle name="Normal 2 2 2 8" xfId="3846"/>
    <cellStyle name="Normal 2 2 2 9" xfId="3847"/>
    <cellStyle name="Normal 2 2 20" xfId="3848"/>
    <cellStyle name="Normal 2 2 21" xfId="3849"/>
    <cellStyle name="Normal 2 2 3" xfId="478"/>
    <cellStyle name="Normal 2 2 3 10" xfId="3850"/>
    <cellStyle name="Normal 2 2 3 10 2" xfId="3851"/>
    <cellStyle name="Normal 2 2 3 10 2 2" xfId="3852"/>
    <cellStyle name="Normal 2 2 3 10 2 3" xfId="4519"/>
    <cellStyle name="Normal 2 2 3 10 3" xfId="4518"/>
    <cellStyle name="Normal 2 2 3 11" xfId="3853"/>
    <cellStyle name="Normal 2 2 3 12" xfId="3854"/>
    <cellStyle name="Normal 2 2 3 13" xfId="3855"/>
    <cellStyle name="Normal 2 2 3 14" xfId="3856"/>
    <cellStyle name="Normal 2 2 3 15" xfId="4517"/>
    <cellStyle name="Normal 2 2 3 16" xfId="6153"/>
    <cellStyle name="Normal 2 2 3 17" xfId="6668"/>
    <cellStyle name="Normal 2 2 3 2" xfId="2037"/>
    <cellStyle name="Normal 2 2 3 2 2" xfId="3857"/>
    <cellStyle name="Normal 2 2 3 2 2 2" xfId="3858"/>
    <cellStyle name="Normal 2 2 3 2 3" xfId="3859"/>
    <cellStyle name="Normal 2 2 3 2 4" xfId="3860"/>
    <cellStyle name="Normal 2 2 3 2 5" xfId="3861"/>
    <cellStyle name="Normal 2 2 3 2 6" xfId="3862"/>
    <cellStyle name="Normal 2 2 3 2 7" xfId="3863"/>
    <cellStyle name="Normal 2 2 3 3" xfId="2038"/>
    <cellStyle name="Normal 2 2 3 3 2" xfId="3864"/>
    <cellStyle name="Normal 2 2 3 3 3" xfId="4520"/>
    <cellStyle name="Normal 2 2 3 3 4" xfId="6155"/>
    <cellStyle name="Normal 2 2 3 3 5" xfId="6669"/>
    <cellStyle name="Normal 2 2 3 4" xfId="2039"/>
    <cellStyle name="Normal 2 2 3 4 2" xfId="3865"/>
    <cellStyle name="Normal 2 2 3 4 3" xfId="4521"/>
    <cellStyle name="Normal 2 2 3 4 4" xfId="6156"/>
    <cellStyle name="Normal 2 2 3 4 5" xfId="6670"/>
    <cellStyle name="Normal 2 2 3 5" xfId="2040"/>
    <cellStyle name="Normal 2 2 3 5 2" xfId="3866"/>
    <cellStyle name="Normal 2 2 3 5 3" xfId="4522"/>
    <cellStyle name="Normal 2 2 3 5 4" xfId="6157"/>
    <cellStyle name="Normal 2 2 3 5 5" xfId="6671"/>
    <cellStyle name="Normal 2 2 3 6" xfId="2041"/>
    <cellStyle name="Normal 2 2 3 6 2" xfId="3867"/>
    <cellStyle name="Normal 2 2 3 6 3" xfId="4523"/>
    <cellStyle name="Normal 2 2 3 6 4" xfId="6158"/>
    <cellStyle name="Normal 2 2 3 6 5" xfId="6672"/>
    <cellStyle name="Normal 2 2 3 7" xfId="2042"/>
    <cellStyle name="Normal 2 2 3 8" xfId="2043"/>
    <cellStyle name="Normal 2 2 3 9" xfId="2044"/>
    <cellStyle name="Normal 2 2 4" xfId="479"/>
    <cellStyle name="Normal 2 2 4 10" xfId="4524"/>
    <cellStyle name="Normal 2 2 4 11" xfId="6162"/>
    <cellStyle name="Normal 2 2 4 12" xfId="6673"/>
    <cellStyle name="Normal 2 2 4 2" xfId="2045"/>
    <cellStyle name="Normal 2 2 4 2 2" xfId="2046"/>
    <cellStyle name="Normal 2 2 4 2 2 2" xfId="3870"/>
    <cellStyle name="Normal 2 2 4 2 2 3" xfId="4525"/>
    <cellStyle name="Normal 2 2 4 2 2 4" xfId="6164"/>
    <cellStyle name="Normal 2 2 4 2 2 5" xfId="6674"/>
    <cellStyle name="Normal 2 2 4 2 3" xfId="2047"/>
    <cellStyle name="Normal 2 2 4 2 3 2" xfId="3871"/>
    <cellStyle name="Normal 2 2 4 2 3 3" xfId="4526"/>
    <cellStyle name="Normal 2 2 4 2 3 4" xfId="6165"/>
    <cellStyle name="Normal 2 2 4 2 3 5" xfId="6675"/>
    <cellStyle name="Normal 2 2 4 2 4" xfId="2048"/>
    <cellStyle name="Normal 2 2 4 2 4 2" xfId="3872"/>
    <cellStyle name="Normal 2 2 4 2 4 3" xfId="4527"/>
    <cellStyle name="Normal 2 2 4 2 4 4" xfId="6166"/>
    <cellStyle name="Normal 2 2 4 2 4 5" xfId="6676"/>
    <cellStyle name="Normal 2 2 4 2 5" xfId="2049"/>
    <cellStyle name="Normal 2 2 4 2 5 2" xfId="3873"/>
    <cellStyle name="Normal 2 2 4 2 5 3" xfId="4528"/>
    <cellStyle name="Normal 2 2 4 2 5 4" xfId="6167"/>
    <cellStyle name="Normal 2 2 4 2 5 5" xfId="6677"/>
    <cellStyle name="Normal 2 2 4 3" xfId="2050"/>
    <cellStyle name="Normal 2 2 4 3 2" xfId="3874"/>
    <cellStyle name="Normal 2 2 4 3 3" xfId="4529"/>
    <cellStyle name="Normal 2 2 4 3 4" xfId="6168"/>
    <cellStyle name="Normal 2 2 4 3 5" xfId="6678"/>
    <cellStyle name="Normal 2 2 4 4" xfId="2051"/>
    <cellStyle name="Normal 2 2 4 4 2" xfId="3875"/>
    <cellStyle name="Normal 2 2 4 4 3" xfId="4530"/>
    <cellStyle name="Normal 2 2 4 4 4" xfId="6169"/>
    <cellStyle name="Normal 2 2 4 4 5" xfId="6679"/>
    <cellStyle name="Normal 2 2 4 5" xfId="2052"/>
    <cellStyle name="Normal 2 2 4 5 2" xfId="3876"/>
    <cellStyle name="Normal 2 2 4 5 3" xfId="4531"/>
    <cellStyle name="Normal 2 2 4 5 4" xfId="6170"/>
    <cellStyle name="Normal 2 2 4 5 5" xfId="6680"/>
    <cellStyle name="Normal 2 2 4 6" xfId="2053"/>
    <cellStyle name="Normal 2 2 4 7" xfId="2054"/>
    <cellStyle name="Normal 2 2 4 8" xfId="2055"/>
    <cellStyle name="Normal 2 2 4 9" xfId="3869"/>
    <cellStyle name="Normal 2 2 5" xfId="480"/>
    <cellStyle name="Normal 2 2 5 2" xfId="2056"/>
    <cellStyle name="Normal 2 2 5 2 2" xfId="3878"/>
    <cellStyle name="Normal 2 2 5 2 3" xfId="4533"/>
    <cellStyle name="Normal 2 2 5 2 4" xfId="6175"/>
    <cellStyle name="Normal 2 2 5 2 5" xfId="6682"/>
    <cellStyle name="Normal 2 2 5 3" xfId="2057"/>
    <cellStyle name="Normal 2 2 5 3 2" xfId="3879"/>
    <cellStyle name="Normal 2 2 5 3 3" xfId="4534"/>
    <cellStyle name="Normal 2 2 5 3 4" xfId="6176"/>
    <cellStyle name="Normal 2 2 5 3 5" xfId="6683"/>
    <cellStyle name="Normal 2 2 5 4" xfId="2058"/>
    <cellStyle name="Normal 2 2 5 4 2" xfId="3880"/>
    <cellStyle name="Normal 2 2 5 4 3" xfId="4535"/>
    <cellStyle name="Normal 2 2 5 4 4" xfId="6177"/>
    <cellStyle name="Normal 2 2 5 4 5" xfId="6684"/>
    <cellStyle name="Normal 2 2 5 5" xfId="2059"/>
    <cellStyle name="Normal 2 2 5 5 2" xfId="3881"/>
    <cellStyle name="Normal 2 2 5 5 3" xfId="4536"/>
    <cellStyle name="Normal 2 2 5 5 4" xfId="6178"/>
    <cellStyle name="Normal 2 2 5 5 5" xfId="6685"/>
    <cellStyle name="Normal 2 2 5 6" xfId="3877"/>
    <cellStyle name="Normal 2 2 5 7" xfId="4532"/>
    <cellStyle name="Normal 2 2 5 8" xfId="6174"/>
    <cellStyle name="Normal 2 2 5 9" xfId="6681"/>
    <cellStyle name="Normal 2 2 6" xfId="481"/>
    <cellStyle name="Normal 2 2 6 2" xfId="2060"/>
    <cellStyle name="Normal 2 2 6 2 2" xfId="3883"/>
    <cellStyle name="Normal 2 2 6 2 3" xfId="4538"/>
    <cellStyle name="Normal 2 2 6 2 4" xfId="6180"/>
    <cellStyle name="Normal 2 2 6 2 5" xfId="6687"/>
    <cellStyle name="Normal 2 2 6 3" xfId="2061"/>
    <cellStyle name="Normal 2 2 6 3 2" xfId="3884"/>
    <cellStyle name="Normal 2 2 6 3 3" xfId="4539"/>
    <cellStyle name="Normal 2 2 6 3 4" xfId="6181"/>
    <cellStyle name="Normal 2 2 6 3 5" xfId="6688"/>
    <cellStyle name="Normal 2 2 6 4" xfId="2062"/>
    <cellStyle name="Normal 2 2 6 4 2" xfId="3885"/>
    <cellStyle name="Normal 2 2 6 4 3" xfId="4540"/>
    <cellStyle name="Normal 2 2 6 4 4" xfId="6182"/>
    <cellStyle name="Normal 2 2 6 4 5" xfId="6689"/>
    <cellStyle name="Normal 2 2 6 5" xfId="2063"/>
    <cellStyle name="Normal 2 2 6 5 2" xfId="3886"/>
    <cellStyle name="Normal 2 2 6 5 3" xfId="4541"/>
    <cellStyle name="Normal 2 2 6 5 4" xfId="6183"/>
    <cellStyle name="Normal 2 2 6 5 5" xfId="6690"/>
    <cellStyle name="Normal 2 2 6 6" xfId="3882"/>
    <cellStyle name="Normal 2 2 6 7" xfId="4537"/>
    <cellStyle name="Normal 2 2 6 8" xfId="6179"/>
    <cellStyle name="Normal 2 2 6 9" xfId="6686"/>
    <cellStyle name="Normal 2 2 7" xfId="482"/>
    <cellStyle name="Normal 2 2 7 2" xfId="2064"/>
    <cellStyle name="Normal 2 2 7 2 2" xfId="3888"/>
    <cellStyle name="Normal 2 2 7 2 3" xfId="4543"/>
    <cellStyle name="Normal 2 2 7 2 4" xfId="6185"/>
    <cellStyle name="Normal 2 2 7 2 5" xfId="6692"/>
    <cellStyle name="Normal 2 2 7 3" xfId="2065"/>
    <cellStyle name="Normal 2 2 7 3 2" xfId="3889"/>
    <cellStyle name="Normal 2 2 7 3 3" xfId="4544"/>
    <cellStyle name="Normal 2 2 7 3 4" xfId="6186"/>
    <cellStyle name="Normal 2 2 7 3 5" xfId="6693"/>
    <cellStyle name="Normal 2 2 7 4" xfId="2066"/>
    <cellStyle name="Normal 2 2 7 4 2" xfId="3890"/>
    <cellStyle name="Normal 2 2 7 4 3" xfId="4545"/>
    <cellStyle name="Normal 2 2 7 4 4" xfId="6187"/>
    <cellStyle name="Normal 2 2 7 4 5" xfId="6694"/>
    <cellStyle name="Normal 2 2 7 5" xfId="2067"/>
    <cellStyle name="Normal 2 2 7 5 2" xfId="3891"/>
    <cellStyle name="Normal 2 2 7 5 3" xfId="4546"/>
    <cellStyle name="Normal 2 2 7 5 4" xfId="6188"/>
    <cellStyle name="Normal 2 2 7 5 5" xfId="6695"/>
    <cellStyle name="Normal 2 2 7 6" xfId="3887"/>
    <cellStyle name="Normal 2 2 7 7" xfId="4542"/>
    <cellStyle name="Normal 2 2 7 8" xfId="6184"/>
    <cellStyle name="Normal 2 2 7 9" xfId="6691"/>
    <cellStyle name="Normal 2 2 8" xfId="483"/>
    <cellStyle name="Normal 2 2 8 2" xfId="2068"/>
    <cellStyle name="Normal 2 2 8 2 2" xfId="3893"/>
    <cellStyle name="Normal 2 2 8 2 3" xfId="4548"/>
    <cellStyle name="Normal 2 2 8 2 4" xfId="6190"/>
    <cellStyle name="Normal 2 2 8 2 5" xfId="6697"/>
    <cellStyle name="Normal 2 2 8 3" xfId="2069"/>
    <cellStyle name="Normal 2 2 8 3 2" xfId="3894"/>
    <cellStyle name="Normal 2 2 8 3 3" xfId="4549"/>
    <cellStyle name="Normal 2 2 8 3 4" xfId="6191"/>
    <cellStyle name="Normal 2 2 8 3 5" xfId="6698"/>
    <cellStyle name="Normal 2 2 8 4" xfId="2070"/>
    <cellStyle name="Normal 2 2 8 4 2" xfId="3895"/>
    <cellStyle name="Normal 2 2 8 4 3" xfId="4550"/>
    <cellStyle name="Normal 2 2 8 4 4" xfId="6192"/>
    <cellStyle name="Normal 2 2 8 4 5" xfId="6699"/>
    <cellStyle name="Normal 2 2 8 5" xfId="2071"/>
    <cellStyle name="Normal 2 2 8 5 2" xfId="3896"/>
    <cellStyle name="Normal 2 2 8 5 3" xfId="4551"/>
    <cellStyle name="Normal 2 2 8 5 4" xfId="6193"/>
    <cellStyle name="Normal 2 2 8 5 5" xfId="6700"/>
    <cellStyle name="Normal 2 2 8 6" xfId="3892"/>
    <cellStyle name="Normal 2 2 8 7" xfId="4547"/>
    <cellStyle name="Normal 2 2 8 8" xfId="6189"/>
    <cellStyle name="Normal 2 2 8 9" xfId="6696"/>
    <cellStyle name="Normal 2 2 9" xfId="2072"/>
    <cellStyle name="Normal 2 2 9 10" xfId="2073"/>
    <cellStyle name="Normal 2 2 9 10 2" xfId="3898"/>
    <cellStyle name="Normal 2 2 9 10 3" xfId="4553"/>
    <cellStyle name="Normal 2 2 9 10 4" xfId="6195"/>
    <cellStyle name="Normal 2 2 9 10 5" xfId="6702"/>
    <cellStyle name="Normal 2 2 9 11" xfId="2074"/>
    <cellStyle name="Normal 2 2 9 11 2" xfId="3899"/>
    <cellStyle name="Normal 2 2 9 11 3" xfId="4554"/>
    <cellStyle name="Normal 2 2 9 11 4" xfId="6196"/>
    <cellStyle name="Normal 2 2 9 11 5" xfId="6703"/>
    <cellStyle name="Normal 2 2 9 12" xfId="2075"/>
    <cellStyle name="Normal 2 2 9 12 2" xfId="3900"/>
    <cellStyle name="Normal 2 2 9 12 3" xfId="4555"/>
    <cellStyle name="Normal 2 2 9 12 4" xfId="6197"/>
    <cellStyle name="Normal 2 2 9 12 5" xfId="6704"/>
    <cellStyle name="Normal 2 2 9 13" xfId="2076"/>
    <cellStyle name="Normal 2 2 9 13 2" xfId="3901"/>
    <cellStyle name="Normal 2 2 9 13 3" xfId="4556"/>
    <cellStyle name="Normal 2 2 9 13 4" xfId="6198"/>
    <cellStyle name="Normal 2 2 9 13 5" xfId="6705"/>
    <cellStyle name="Normal 2 2 9 14" xfId="2077"/>
    <cellStyle name="Normal 2 2 9 14 2" xfId="3902"/>
    <cellStyle name="Normal 2 2 9 14 3" xfId="4557"/>
    <cellStyle name="Normal 2 2 9 14 4" xfId="6199"/>
    <cellStyle name="Normal 2 2 9 14 5" xfId="6706"/>
    <cellStyle name="Normal 2 2 9 15" xfId="2078"/>
    <cellStyle name="Normal 2 2 9 15 2" xfId="3903"/>
    <cellStyle name="Normal 2 2 9 15 3" xfId="4558"/>
    <cellStyle name="Normal 2 2 9 15 4" xfId="6200"/>
    <cellStyle name="Normal 2 2 9 15 5" xfId="6707"/>
    <cellStyle name="Normal 2 2 9 16" xfId="3897"/>
    <cellStyle name="Normal 2 2 9 16 2" xfId="3904"/>
    <cellStyle name="Normal 2 2 9 16 3" xfId="4559"/>
    <cellStyle name="Normal 2 2 9 16 4" xfId="6201"/>
    <cellStyle name="Normal 2 2 9 16 5" xfId="6708"/>
    <cellStyle name="Normal 2 2 9 17" xfId="3905"/>
    <cellStyle name="Normal 2 2 9 18" xfId="3906"/>
    <cellStyle name="Normal 2 2 9 19" xfId="3907"/>
    <cellStyle name="Normal 2 2 9 2" xfId="2079"/>
    <cellStyle name="Normal 2 2 9 2 2" xfId="3908"/>
    <cellStyle name="Normal 2 2 9 2 3" xfId="4560"/>
    <cellStyle name="Normal 2 2 9 2 4" xfId="6205"/>
    <cellStyle name="Normal 2 2 9 2 5" xfId="6709"/>
    <cellStyle name="Normal 2 2 9 20" xfId="4552"/>
    <cellStyle name="Normal 2 2 9 21" xfId="6194"/>
    <cellStyle name="Normal 2 2 9 22" xfId="6701"/>
    <cellStyle name="Normal 2 2 9 3" xfId="2080"/>
    <cellStyle name="Normal 2 2 9 3 2" xfId="3909"/>
    <cellStyle name="Normal 2 2 9 3 3" xfId="4561"/>
    <cellStyle name="Normal 2 2 9 3 4" xfId="6206"/>
    <cellStyle name="Normal 2 2 9 3 5" xfId="6710"/>
    <cellStyle name="Normal 2 2 9 4" xfId="2081"/>
    <cellStyle name="Normal 2 2 9 4 2" xfId="3910"/>
    <cellStyle name="Normal 2 2 9 4 3" xfId="4562"/>
    <cellStyle name="Normal 2 2 9 4 4" xfId="6207"/>
    <cellStyle name="Normal 2 2 9 4 5" xfId="6711"/>
    <cellStyle name="Normal 2 2 9 5" xfId="2082"/>
    <cellStyle name="Normal 2 2 9 5 2" xfId="3911"/>
    <cellStyle name="Normal 2 2 9 5 3" xfId="4563"/>
    <cellStyle name="Normal 2 2 9 5 4" xfId="6208"/>
    <cellStyle name="Normal 2 2 9 5 5" xfId="6712"/>
    <cellStyle name="Normal 2 2 9 6" xfId="2083"/>
    <cellStyle name="Normal 2 2 9 6 2" xfId="3912"/>
    <cellStyle name="Normal 2 2 9 6 3" xfId="4564"/>
    <cellStyle name="Normal 2 2 9 6 4" xfId="6209"/>
    <cellStyle name="Normal 2 2 9 6 5" xfId="6713"/>
    <cellStyle name="Normal 2 2 9 7" xfId="2084"/>
    <cellStyle name="Normal 2 2 9 7 2" xfId="3913"/>
    <cellStyle name="Normal 2 2 9 7 3" xfId="4565"/>
    <cellStyle name="Normal 2 2 9 7 4" xfId="6210"/>
    <cellStyle name="Normal 2 2 9 7 5" xfId="6714"/>
    <cellStyle name="Normal 2 2 9 8" xfId="2085"/>
    <cellStyle name="Normal 2 2 9 8 2" xfId="3914"/>
    <cellStyle name="Normal 2 2 9 8 3" xfId="4566"/>
    <cellStyle name="Normal 2 2 9 8 4" xfId="6211"/>
    <cellStyle name="Normal 2 2 9 8 5" xfId="6715"/>
    <cellStyle name="Normal 2 2 9 9" xfId="2086"/>
    <cellStyle name="Normal 2 2 9 9 2" xfId="3915"/>
    <cellStyle name="Normal 2 2 9 9 3" xfId="4567"/>
    <cellStyle name="Normal 2 2 9 9 4" xfId="6212"/>
    <cellStyle name="Normal 2 2 9 9 5" xfId="6716"/>
    <cellStyle name="Normal 2 20" xfId="484"/>
    <cellStyle name="Normal 2 20 2" xfId="485"/>
    <cellStyle name="Normal 2 20 2 2" xfId="486"/>
    <cellStyle name="Normal 2 20 3" xfId="487"/>
    <cellStyle name="Normal 2 20 4" xfId="488"/>
    <cellStyle name="Normal 2 20 4 2" xfId="3917"/>
    <cellStyle name="Normal 2 20 4 3" xfId="4569"/>
    <cellStyle name="Normal 2 20 4 4" xfId="6217"/>
    <cellStyle name="Normal 2 20 4 5" xfId="6718"/>
    <cellStyle name="Normal 2 20 5" xfId="3916"/>
    <cellStyle name="Normal 2 20 6" xfId="4568"/>
    <cellStyle name="Normal 2 20 7" xfId="6213"/>
    <cellStyle name="Normal 2 20 8" xfId="6717"/>
    <cellStyle name="Normal 2 20_MRO - Bill of Quantities - Piping (19.08.2011)" xfId="489"/>
    <cellStyle name="Normal 2 21" xfId="490"/>
    <cellStyle name="Normal 2 21 2" xfId="491"/>
    <cellStyle name="Normal 2 21 2 2" xfId="492"/>
    <cellStyle name="Normal 2 21 3" xfId="493"/>
    <cellStyle name="Normal 2 21 4" xfId="494"/>
    <cellStyle name="Normal 2 21 4 2" xfId="3919"/>
    <cellStyle name="Normal 2 21 4 3" xfId="4571"/>
    <cellStyle name="Normal 2 21 4 4" xfId="6222"/>
    <cellStyle name="Normal 2 21 4 5" xfId="6720"/>
    <cellStyle name="Normal 2 21 5" xfId="3918"/>
    <cellStyle name="Normal 2 21 6" xfId="4570"/>
    <cellStyle name="Normal 2 21 7" xfId="6219"/>
    <cellStyle name="Normal 2 21 8" xfId="6719"/>
    <cellStyle name="Normal 2 21_MRO - Bill of Quantities - Piping (19.08.2011)" xfId="495"/>
    <cellStyle name="Normal 2 22" xfId="496"/>
    <cellStyle name="Normal 2 22 2" xfId="497"/>
    <cellStyle name="Normal 2 22 2 2" xfId="498"/>
    <cellStyle name="Normal 2 22 3" xfId="499"/>
    <cellStyle name="Normal 2 22 4" xfId="500"/>
    <cellStyle name="Normal 2 22 4 2" xfId="3921"/>
    <cellStyle name="Normal 2 22 4 3" xfId="4573"/>
    <cellStyle name="Normal 2 22 4 4" xfId="6225"/>
    <cellStyle name="Normal 2 22 4 5" xfId="6722"/>
    <cellStyle name="Normal 2 22 5" xfId="3920"/>
    <cellStyle name="Normal 2 22 6" xfId="4572"/>
    <cellStyle name="Normal 2 22 7" xfId="6224"/>
    <cellStyle name="Normal 2 22 8" xfId="6721"/>
    <cellStyle name="Normal 2 22_MRO - Bill of Quantities - Piping (19.08.2011)" xfId="501"/>
    <cellStyle name="Normal 2 23" xfId="502"/>
    <cellStyle name="Normal 2 23 2" xfId="503"/>
    <cellStyle name="Normal 2 23 2 2" xfId="504"/>
    <cellStyle name="Normal 2 23 3" xfId="505"/>
    <cellStyle name="Normal 2 23 4" xfId="506"/>
    <cellStyle name="Normal 2 23 4 2" xfId="3923"/>
    <cellStyle name="Normal 2 23 4 3" xfId="4575"/>
    <cellStyle name="Normal 2 23 4 4" xfId="6228"/>
    <cellStyle name="Normal 2 23 4 5" xfId="6724"/>
    <cellStyle name="Normal 2 23 5" xfId="3922"/>
    <cellStyle name="Normal 2 23 6" xfId="4574"/>
    <cellStyle name="Normal 2 23 7" xfId="6226"/>
    <cellStyle name="Normal 2 23 8" xfId="6723"/>
    <cellStyle name="Normal 2 23_MRO - Bill of Quantities - Piping (19.08.2011)" xfId="507"/>
    <cellStyle name="Normal 2 24" xfId="508"/>
    <cellStyle name="Normal 2 24 2" xfId="509"/>
    <cellStyle name="Normal 2 24 2 2" xfId="510"/>
    <cellStyle name="Normal 2 24 3" xfId="511"/>
    <cellStyle name="Normal 2 24 4" xfId="512"/>
    <cellStyle name="Normal 2 24 4 2" xfId="3925"/>
    <cellStyle name="Normal 2 24 4 3" xfId="4577"/>
    <cellStyle name="Normal 2 24 4 4" xfId="6231"/>
    <cellStyle name="Normal 2 24 4 5" xfId="6726"/>
    <cellStyle name="Normal 2 24 5" xfId="3924"/>
    <cellStyle name="Normal 2 24 6" xfId="4576"/>
    <cellStyle name="Normal 2 24 7" xfId="6229"/>
    <cellStyle name="Normal 2 24 8" xfId="6725"/>
    <cellStyle name="Normal 2 24_MRO - Bill of Quantities - Piping (19.08.2011)" xfId="513"/>
    <cellStyle name="Normal 2 25" xfId="514"/>
    <cellStyle name="Normal 2 25 2" xfId="515"/>
    <cellStyle name="Normal 2 25 2 2" xfId="516"/>
    <cellStyle name="Normal 2 25 3" xfId="517"/>
    <cellStyle name="Normal 2 25 4" xfId="518"/>
    <cellStyle name="Normal 2 25 4 2" xfId="3927"/>
    <cellStyle name="Normal 2 25 4 3" xfId="4579"/>
    <cellStyle name="Normal 2 25 4 4" xfId="6233"/>
    <cellStyle name="Normal 2 25 4 5" xfId="6728"/>
    <cellStyle name="Normal 2 25 5" xfId="3926"/>
    <cellStyle name="Normal 2 25 6" xfId="4578"/>
    <cellStyle name="Normal 2 25 7" xfId="6232"/>
    <cellStyle name="Normal 2 25 8" xfId="6727"/>
    <cellStyle name="Normal 2 25_MRO - Bill of Quantities - Piping (19.08.2011)" xfId="519"/>
    <cellStyle name="Normal 2 26" xfId="520"/>
    <cellStyle name="Normal 2 26 2" xfId="521"/>
    <cellStyle name="Normal 2 26 2 2" xfId="522"/>
    <cellStyle name="Normal 2 26 3" xfId="523"/>
    <cellStyle name="Normal 2 26 4" xfId="524"/>
    <cellStyle name="Normal 2 26 4 2" xfId="3929"/>
    <cellStyle name="Normal 2 26 4 3" xfId="4581"/>
    <cellStyle name="Normal 2 26 4 4" xfId="6235"/>
    <cellStyle name="Normal 2 26 4 5" xfId="6730"/>
    <cellStyle name="Normal 2 26 5" xfId="3928"/>
    <cellStyle name="Normal 2 26 6" xfId="4580"/>
    <cellStyle name="Normal 2 26 7" xfId="6234"/>
    <cellStyle name="Normal 2 26 8" xfId="6729"/>
    <cellStyle name="Normal 2 26_MRO - Bill of Quantities - Piping (19.08.2011)" xfId="525"/>
    <cellStyle name="Normal 2 27" xfId="526"/>
    <cellStyle name="Normal 2 27 2" xfId="527"/>
    <cellStyle name="Normal 2 27 2 2" xfId="528"/>
    <cellStyle name="Normal 2 27 3" xfId="529"/>
    <cellStyle name="Normal 2 27 4" xfId="530"/>
    <cellStyle name="Normal 2 27 4 2" xfId="3931"/>
    <cellStyle name="Normal 2 27 4 3" xfId="4583"/>
    <cellStyle name="Normal 2 27 4 4" xfId="6237"/>
    <cellStyle name="Normal 2 27 4 5" xfId="6732"/>
    <cellStyle name="Normal 2 27 5" xfId="3930"/>
    <cellStyle name="Normal 2 27 6" xfId="4582"/>
    <cellStyle name="Normal 2 27 7" xfId="6236"/>
    <cellStyle name="Normal 2 27 8" xfId="6731"/>
    <cellStyle name="Normal 2 27_MRO - Bill of Quantities - Piping (19.08.2011)" xfId="531"/>
    <cellStyle name="Normal 2 28" xfId="532"/>
    <cellStyle name="Normal 2 28 2" xfId="533"/>
    <cellStyle name="Normal 2 28 2 2" xfId="534"/>
    <cellStyle name="Normal 2 28 3" xfId="535"/>
    <cellStyle name="Normal 2 28 4" xfId="536"/>
    <cellStyle name="Normal 2 28 4 2" xfId="3933"/>
    <cellStyle name="Normal 2 28 4 3" xfId="4585"/>
    <cellStyle name="Normal 2 28 4 4" xfId="6239"/>
    <cellStyle name="Normal 2 28 4 5" xfId="6734"/>
    <cellStyle name="Normal 2 28 5" xfId="3932"/>
    <cellStyle name="Normal 2 28 6" xfId="4584"/>
    <cellStyle name="Normal 2 28 7" xfId="6238"/>
    <cellStyle name="Normal 2 28 8" xfId="6733"/>
    <cellStyle name="Normal 2 28_MRO - Bill of Quantities - Piping (19.08.2011)" xfId="537"/>
    <cellStyle name="Normal 2 29" xfId="538"/>
    <cellStyle name="Normal 2 3" xfId="539"/>
    <cellStyle name="Normal 2 3 10" xfId="3934"/>
    <cellStyle name="Normal 2 3 11" xfId="4586"/>
    <cellStyle name="Normal 2 3 12" xfId="6240"/>
    <cellStyle name="Normal 2 3 13" xfId="6735"/>
    <cellStyle name="Normal 2 3 2" xfId="540"/>
    <cellStyle name="Normal 2 3 2 10" xfId="3935"/>
    <cellStyle name="Normal 2 3 2 11" xfId="4587"/>
    <cellStyle name="Normal 2 3 2 12" xfId="6241"/>
    <cellStyle name="Normal 2 3 2 13" xfId="6736"/>
    <cellStyle name="Normal 2 3 2 2" xfId="541"/>
    <cellStyle name="Normal 2 3 2 2 2" xfId="3936"/>
    <cellStyle name="Normal 2 3 2 2 3" xfId="4588"/>
    <cellStyle name="Normal 2 3 2 2 4" xfId="6242"/>
    <cellStyle name="Normal 2 3 2 2 5" xfId="6737"/>
    <cellStyle name="Normal 2 3 2 3" xfId="542"/>
    <cellStyle name="Normal 2 3 2 3 2" xfId="3937"/>
    <cellStyle name="Normal 2 3 2 3 3" xfId="4589"/>
    <cellStyle name="Normal 2 3 2 3 4" xfId="6243"/>
    <cellStyle name="Normal 2 3 2 3 5" xfId="6738"/>
    <cellStyle name="Normal 2 3 2 4" xfId="543"/>
    <cellStyle name="Normal 2 3 2 4 2" xfId="3938"/>
    <cellStyle name="Normal 2 3 2 4 3" xfId="4590"/>
    <cellStyle name="Normal 2 3 2 4 4" xfId="6244"/>
    <cellStyle name="Normal 2 3 2 4 5" xfId="6739"/>
    <cellStyle name="Normal 2 3 2 5" xfId="544"/>
    <cellStyle name="Normal 2 3 2 5 2" xfId="3939"/>
    <cellStyle name="Normal 2 3 2 5 3" xfId="4591"/>
    <cellStyle name="Normal 2 3 2 5 4" xfId="6245"/>
    <cellStyle name="Normal 2 3 2 5 5" xfId="6740"/>
    <cellStyle name="Normal 2 3 2 6" xfId="2087"/>
    <cellStyle name="Normal 2 3 2 7" xfId="2088"/>
    <cellStyle name="Normal 2 3 2 8" xfId="2089"/>
    <cellStyle name="Normal 2 3 2 9" xfId="2090"/>
    <cellStyle name="Normal 2 3 3" xfId="545"/>
    <cellStyle name="Normal 2 3 3 2" xfId="3940"/>
    <cellStyle name="Normal 2 3 3 3" xfId="4592"/>
    <cellStyle name="Normal 2 3 3 4" xfId="6246"/>
    <cellStyle name="Normal 2 3 3 5" xfId="6741"/>
    <cellStyle name="Normal 2 3 4" xfId="546"/>
    <cellStyle name="Normal 2 3 4 2" xfId="3941"/>
    <cellStyle name="Normal 2 3 4 3" xfId="4593"/>
    <cellStyle name="Normal 2 3 4 4" xfId="6247"/>
    <cellStyle name="Normal 2 3 4 5" xfId="6742"/>
    <cellStyle name="Normal 2 3 5" xfId="547"/>
    <cellStyle name="Normal 2 3 5 2" xfId="3942"/>
    <cellStyle name="Normal 2 3 5 3" xfId="4594"/>
    <cellStyle name="Normal 2 3 5 4" xfId="6248"/>
    <cellStyle name="Normal 2 3 5 5" xfId="6743"/>
    <cellStyle name="Normal 2 3 6" xfId="548"/>
    <cellStyle name="Normal 2 3 6 2" xfId="3943"/>
    <cellStyle name="Normal 2 3 6 3" xfId="4595"/>
    <cellStyle name="Normal 2 3 6 4" xfId="6249"/>
    <cellStyle name="Normal 2 3 6 5" xfId="6744"/>
    <cellStyle name="Normal 2 3 7" xfId="549"/>
    <cellStyle name="Normal 2 3 7 2" xfId="550"/>
    <cellStyle name="Normal 2 3 7 2 2" xfId="3945"/>
    <cellStyle name="Normal 2 3 7 2 3" xfId="4597"/>
    <cellStyle name="Normal 2 3 7 2 4" xfId="6251"/>
    <cellStyle name="Normal 2 3 7 2 5" xfId="6746"/>
    <cellStyle name="Normal 2 3 7 3" xfId="3944"/>
    <cellStyle name="Normal 2 3 7 4" xfId="4596"/>
    <cellStyle name="Normal 2 3 7 5" xfId="6250"/>
    <cellStyle name="Normal 2 3 7 6" xfId="6745"/>
    <cellStyle name="Normal 2 3 8" xfId="551"/>
    <cellStyle name="Normal 2 3 8 2" xfId="552"/>
    <cellStyle name="Normal 2 3 8 2 2" xfId="3947"/>
    <cellStyle name="Normal 2 3 8 2 3" xfId="4599"/>
    <cellStyle name="Normal 2 3 8 2 4" xfId="6253"/>
    <cellStyle name="Normal 2 3 8 2 5" xfId="6748"/>
    <cellStyle name="Normal 2 3 8 3" xfId="3946"/>
    <cellStyle name="Normal 2 3 8 4" xfId="4598"/>
    <cellStyle name="Normal 2 3 8 5" xfId="6252"/>
    <cellStyle name="Normal 2 3 8 6" xfId="6747"/>
    <cellStyle name="Normal 2 3 9" xfId="553"/>
    <cellStyle name="Normal 2 3_Book2" xfId="554"/>
    <cellStyle name="Normal 2 30" xfId="555"/>
    <cellStyle name="Normal 2 30 2" xfId="3948"/>
    <cellStyle name="Normal 2 30 3" xfId="4600"/>
    <cellStyle name="Normal 2 30 4" xfId="6254"/>
    <cellStyle name="Normal 2 30 5" xfId="6749"/>
    <cellStyle name="Normal 2 31" xfId="556"/>
    <cellStyle name="Normal 2 31 2" xfId="3949"/>
    <cellStyle name="Normal 2 31 3" xfId="4601"/>
    <cellStyle name="Normal 2 31 4" xfId="6255"/>
    <cellStyle name="Normal 2 31 5" xfId="6750"/>
    <cellStyle name="Normal 2 32" xfId="557"/>
    <cellStyle name="Normal 2 32 2" xfId="3950"/>
    <cellStyle name="Normal 2 32 3" xfId="4602"/>
    <cellStyle name="Normal 2 32 4" xfId="6256"/>
    <cellStyle name="Normal 2 32 5" xfId="6751"/>
    <cellStyle name="Normal 2 33" xfId="558"/>
    <cellStyle name="Normal 2 33 2" xfId="3951"/>
    <cellStyle name="Normal 2 33 3" xfId="4603"/>
    <cellStyle name="Normal 2 33 4" xfId="6257"/>
    <cellStyle name="Normal 2 33 5" xfId="6752"/>
    <cellStyle name="Normal 2 34" xfId="559"/>
    <cellStyle name="Normal 2 35" xfId="560"/>
    <cellStyle name="Normal 2 36" xfId="561"/>
    <cellStyle name="Normal 2 37" xfId="2655"/>
    <cellStyle name="Normal 2 38" xfId="2657"/>
    <cellStyle name="Normal 2 39" xfId="2659"/>
    <cellStyle name="Normal 2 4" xfId="562"/>
    <cellStyle name="Normal 2 4 10" xfId="7130"/>
    <cellStyle name="Normal 2 4 2" xfId="563"/>
    <cellStyle name="Normal 2 4 2 2" xfId="3953"/>
    <cellStyle name="Normal 2 4 2 3" xfId="4605"/>
    <cellStyle name="Normal 2 4 2 4" xfId="6259"/>
    <cellStyle name="Normal 2 4 2 5" xfId="6754"/>
    <cellStyle name="Normal 2 4 3" xfId="564"/>
    <cellStyle name="Normal 2 4 3 2" xfId="3954"/>
    <cellStyle name="Normal 2 4 3 3" xfId="4606"/>
    <cellStyle name="Normal 2 4 3 4" xfId="6260"/>
    <cellStyle name="Normal 2 4 3 5" xfId="6755"/>
    <cellStyle name="Normal 2 4 4" xfId="565"/>
    <cellStyle name="Normal 2 4 4 2" xfId="3955"/>
    <cellStyle name="Normal 2 4 4 3" xfId="4607"/>
    <cellStyle name="Normal 2 4 4 4" xfId="6261"/>
    <cellStyle name="Normal 2 4 4 5" xfId="6756"/>
    <cellStyle name="Normal 2 4 5" xfId="566"/>
    <cellStyle name="Normal 2 4 5 2" xfId="3956"/>
    <cellStyle name="Normal 2 4 5 3" xfId="4608"/>
    <cellStyle name="Normal 2 4 5 4" xfId="6262"/>
    <cellStyle name="Normal 2 4 5 5" xfId="6757"/>
    <cellStyle name="Normal 2 4 6" xfId="3952"/>
    <cellStyle name="Normal 2 4 7" xfId="4604"/>
    <cellStyle name="Normal 2 4 8" xfId="6258"/>
    <cellStyle name="Normal 2 4 9" xfId="6753"/>
    <cellStyle name="Normal 2 40" xfId="2661"/>
    <cellStyle name="Normal 2 41" xfId="2663"/>
    <cellStyle name="Normal 2 42" xfId="2665"/>
    <cellStyle name="Normal 2 43" xfId="2668"/>
    <cellStyle name="Normal 2 44" xfId="3725"/>
    <cellStyle name="Normal 2 45" xfId="4412"/>
    <cellStyle name="Normal 2 46" xfId="6037"/>
    <cellStyle name="Normal 2 47" xfId="5040"/>
    <cellStyle name="Normal 2 48" xfId="7131"/>
    <cellStyle name="Normal 2 5" xfId="567"/>
    <cellStyle name="Normal 2 5 2" xfId="568"/>
    <cellStyle name="Normal 2 5 2 2" xfId="3958"/>
    <cellStyle name="Normal 2 5 2 3" xfId="4610"/>
    <cellStyle name="Normal 2 5 2 4" xfId="6264"/>
    <cellStyle name="Normal 2 5 2 5" xfId="6759"/>
    <cellStyle name="Normal 2 5 3" xfId="569"/>
    <cellStyle name="Normal 2 5 3 2" xfId="3959"/>
    <cellStyle name="Normal 2 5 3 3" xfId="4611"/>
    <cellStyle name="Normal 2 5 3 4" xfId="6265"/>
    <cellStyle name="Normal 2 5 3 5" xfId="6760"/>
    <cellStyle name="Normal 2 5 4" xfId="570"/>
    <cellStyle name="Normal 2 5 4 2" xfId="3960"/>
    <cellStyle name="Normal 2 5 4 3" xfId="4612"/>
    <cellStyle name="Normal 2 5 4 4" xfId="6266"/>
    <cellStyle name="Normal 2 5 4 5" xfId="6761"/>
    <cellStyle name="Normal 2 5 5" xfId="571"/>
    <cellStyle name="Normal 2 5 5 2" xfId="3961"/>
    <cellStyle name="Normal 2 5 5 3" xfId="4613"/>
    <cellStyle name="Normal 2 5 5 4" xfId="6267"/>
    <cellStyle name="Normal 2 5 5 5" xfId="6762"/>
    <cellStyle name="Normal 2 5 6" xfId="3957"/>
    <cellStyle name="Normal 2 5 7" xfId="4609"/>
    <cellStyle name="Normal 2 5 8" xfId="6263"/>
    <cellStyle name="Normal 2 5 9" xfId="6758"/>
    <cellStyle name="Normal 2 6" xfId="572"/>
    <cellStyle name="Normal 2 6 10" xfId="2091"/>
    <cellStyle name="Normal 2 6 10 2" xfId="3963"/>
    <cellStyle name="Normal 2 6 10 3" xfId="4615"/>
    <cellStyle name="Normal 2 6 10 4" xfId="6269"/>
    <cellStyle name="Normal 2 6 10 5" xfId="6764"/>
    <cellStyle name="Normal 2 6 11" xfId="2092"/>
    <cellStyle name="Normal 2 6 11 2" xfId="3964"/>
    <cellStyle name="Normal 2 6 11 3" xfId="4616"/>
    <cellStyle name="Normal 2 6 11 4" xfId="6270"/>
    <cellStyle name="Normal 2 6 11 5" xfId="6765"/>
    <cellStyle name="Normal 2 6 12" xfId="2093"/>
    <cellStyle name="Normal 2 6 12 2" xfId="3965"/>
    <cellStyle name="Normal 2 6 12 3" xfId="4617"/>
    <cellStyle name="Normal 2 6 12 4" xfId="6271"/>
    <cellStyle name="Normal 2 6 12 5" xfId="6766"/>
    <cellStyle name="Normal 2 6 13" xfId="2094"/>
    <cellStyle name="Normal 2 6 13 2" xfId="3966"/>
    <cellStyle name="Normal 2 6 13 3" xfId="4618"/>
    <cellStyle name="Normal 2 6 13 4" xfId="6272"/>
    <cellStyle name="Normal 2 6 13 5" xfId="6767"/>
    <cellStyle name="Normal 2 6 14" xfId="3962"/>
    <cellStyle name="Normal 2 6 15" xfId="4614"/>
    <cellStyle name="Normal 2 6 16" xfId="6268"/>
    <cellStyle name="Normal 2 6 17" xfId="6763"/>
    <cellStyle name="Normal 2 6 2" xfId="573"/>
    <cellStyle name="Normal 2 6 2 2" xfId="574"/>
    <cellStyle name="Normal 2 6 2 3" xfId="3967"/>
    <cellStyle name="Normal 2 6 2 4" xfId="4619"/>
    <cellStyle name="Normal 2 6 2 5" xfId="6273"/>
    <cellStyle name="Normal 2 6 2 6" xfId="6768"/>
    <cellStyle name="Normal 2 6 2_Xl0000045" xfId="575"/>
    <cellStyle name="Normal 2 6 3" xfId="576"/>
    <cellStyle name="Normal 2 6 4" xfId="577"/>
    <cellStyle name="Normal 2 6 4 2" xfId="3968"/>
    <cellStyle name="Normal 2 6 4 3" xfId="4620"/>
    <cellStyle name="Normal 2 6 4 4" xfId="6274"/>
    <cellStyle name="Normal 2 6 4 5" xfId="6769"/>
    <cellStyle name="Normal 2 6 5" xfId="578"/>
    <cellStyle name="Normal 2 6 5 2" xfId="3969"/>
    <cellStyle name="Normal 2 6 5 3" xfId="4621"/>
    <cellStyle name="Normal 2 6 5 4" xfId="6275"/>
    <cellStyle name="Normal 2 6 5 5" xfId="6770"/>
    <cellStyle name="Normal 2 6 6" xfId="579"/>
    <cellStyle name="Normal 2 6 6 2" xfId="3970"/>
    <cellStyle name="Normal 2 6 6 3" xfId="4622"/>
    <cellStyle name="Normal 2 6 6 4" xfId="6276"/>
    <cellStyle name="Normal 2 6 6 5" xfId="6771"/>
    <cellStyle name="Normal 2 6 7" xfId="580"/>
    <cellStyle name="Normal 2 6 7 2" xfId="3971"/>
    <cellStyle name="Normal 2 6 7 3" xfId="4623"/>
    <cellStyle name="Normal 2 6 7 4" xfId="6277"/>
    <cellStyle name="Normal 2 6 7 5" xfId="6772"/>
    <cellStyle name="Normal 2 6 8" xfId="581"/>
    <cellStyle name="Normal 2 6 8 2" xfId="3972"/>
    <cellStyle name="Normal 2 6 8 3" xfId="4624"/>
    <cellStyle name="Normal 2 6 8 4" xfId="6278"/>
    <cellStyle name="Normal 2 6 8 5" xfId="6773"/>
    <cellStyle name="Normal 2 6 9" xfId="582"/>
    <cellStyle name="Normal 2 6 9 2" xfId="3973"/>
    <cellStyle name="Normal 2 6 9 3" xfId="4625"/>
    <cellStyle name="Normal 2 6 9 4" xfId="6279"/>
    <cellStyle name="Normal 2 6 9 5" xfId="6774"/>
    <cellStyle name="Normal 2 6_Book2" xfId="583"/>
    <cellStyle name="Normal 2 7" xfId="584"/>
    <cellStyle name="Normal 2 7 10" xfId="3974"/>
    <cellStyle name="Normal 2 7 11" xfId="4626"/>
    <cellStyle name="Normal 2 7 12" xfId="6280"/>
    <cellStyle name="Normal 2 7 13" xfId="6775"/>
    <cellStyle name="Normal 2 7 2" xfId="585"/>
    <cellStyle name="Normal 2 7 2 2" xfId="586"/>
    <cellStyle name="Normal 2 7 2 3" xfId="3975"/>
    <cellStyle name="Normal 2 7 2 4" xfId="4627"/>
    <cellStyle name="Normal 2 7 2 5" xfId="6281"/>
    <cellStyle name="Normal 2 7 2 6" xfId="6776"/>
    <cellStyle name="Normal 2 7 2_Xl0000045" xfId="587"/>
    <cellStyle name="Normal 2 7 3" xfId="588"/>
    <cellStyle name="Normal 2 7 3 2" xfId="2095"/>
    <cellStyle name="Normal 2 7 3 2 2" xfId="3976"/>
    <cellStyle name="Normal 2 7 3 2 3" xfId="4628"/>
    <cellStyle name="Normal 2 7 3 2 4" xfId="6282"/>
    <cellStyle name="Normal 2 7 3 2 5" xfId="6777"/>
    <cellStyle name="Normal 2 7 3 3" xfId="2096"/>
    <cellStyle name="Normal 2 7 3 3 2" xfId="3977"/>
    <cellStyle name="Normal 2 7 3 3 3" xfId="4629"/>
    <cellStyle name="Normal 2 7 3 3 4" xfId="6283"/>
    <cellStyle name="Normal 2 7 3 3 5" xfId="6778"/>
    <cellStyle name="Normal 2 7 3 4" xfId="2097"/>
    <cellStyle name="Normal 2 7 3 4 2" xfId="3978"/>
    <cellStyle name="Normal 2 7 3 4 3" xfId="4630"/>
    <cellStyle name="Normal 2 7 3 4 4" xfId="6284"/>
    <cellStyle name="Normal 2 7 3 4 5" xfId="6779"/>
    <cellStyle name="Normal 2 7 3 5" xfId="2098"/>
    <cellStyle name="Normal 2 7 3 5 2" xfId="3979"/>
    <cellStyle name="Normal 2 7 3 5 3" xfId="4631"/>
    <cellStyle name="Normal 2 7 3 5 4" xfId="6285"/>
    <cellStyle name="Normal 2 7 3 5 5" xfId="6780"/>
    <cellStyle name="Normal 2 7 4" xfId="589"/>
    <cellStyle name="Normal 2 7 4 2" xfId="2099"/>
    <cellStyle name="Normal 2 7 4 2 2" xfId="3981"/>
    <cellStyle name="Normal 2 7 4 2 3" xfId="4633"/>
    <cellStyle name="Normal 2 7 4 2 4" xfId="6287"/>
    <cellStyle name="Normal 2 7 4 2 5" xfId="6782"/>
    <cellStyle name="Normal 2 7 4 3" xfId="2100"/>
    <cellStyle name="Normal 2 7 4 3 2" xfId="3982"/>
    <cellStyle name="Normal 2 7 4 3 3" xfId="4634"/>
    <cellStyle name="Normal 2 7 4 3 4" xfId="6288"/>
    <cellStyle name="Normal 2 7 4 3 5" xfId="6783"/>
    <cellStyle name="Normal 2 7 4 4" xfId="2101"/>
    <cellStyle name="Normal 2 7 4 4 2" xfId="3983"/>
    <cellStyle name="Normal 2 7 4 4 3" xfId="4635"/>
    <cellStyle name="Normal 2 7 4 4 4" xfId="6289"/>
    <cellStyle name="Normal 2 7 4 4 5" xfId="6784"/>
    <cellStyle name="Normal 2 7 4 5" xfId="2102"/>
    <cellStyle name="Normal 2 7 4 5 2" xfId="3984"/>
    <cellStyle name="Normal 2 7 4 5 3" xfId="4636"/>
    <cellStyle name="Normal 2 7 4 5 4" xfId="6290"/>
    <cellStyle name="Normal 2 7 4 5 5" xfId="6785"/>
    <cellStyle name="Normal 2 7 4 6" xfId="3980"/>
    <cellStyle name="Normal 2 7 4 7" xfId="4632"/>
    <cellStyle name="Normal 2 7 4 8" xfId="6286"/>
    <cellStyle name="Normal 2 7 4 9" xfId="6781"/>
    <cellStyle name="Normal 2 7 5" xfId="590"/>
    <cellStyle name="Normal 2 7 5 2" xfId="2103"/>
    <cellStyle name="Normal 2 7 5 2 2" xfId="3986"/>
    <cellStyle name="Normal 2 7 5 2 3" xfId="4638"/>
    <cellStyle name="Normal 2 7 5 2 4" xfId="6292"/>
    <cellStyle name="Normal 2 7 5 2 5" xfId="6787"/>
    <cellStyle name="Normal 2 7 5 3" xfId="2104"/>
    <cellStyle name="Normal 2 7 5 3 2" xfId="3987"/>
    <cellStyle name="Normal 2 7 5 3 3" xfId="4639"/>
    <cellStyle name="Normal 2 7 5 3 4" xfId="6293"/>
    <cellStyle name="Normal 2 7 5 3 5" xfId="6788"/>
    <cellStyle name="Normal 2 7 5 4" xfId="2105"/>
    <cellStyle name="Normal 2 7 5 4 2" xfId="3988"/>
    <cellStyle name="Normal 2 7 5 4 3" xfId="4640"/>
    <cellStyle name="Normal 2 7 5 4 4" xfId="6294"/>
    <cellStyle name="Normal 2 7 5 4 5" xfId="6789"/>
    <cellStyle name="Normal 2 7 5 5" xfId="2106"/>
    <cellStyle name="Normal 2 7 5 5 2" xfId="3989"/>
    <cellStyle name="Normal 2 7 5 5 3" xfId="4641"/>
    <cellStyle name="Normal 2 7 5 5 4" xfId="6295"/>
    <cellStyle name="Normal 2 7 5 5 5" xfId="6790"/>
    <cellStyle name="Normal 2 7 5 6" xfId="3985"/>
    <cellStyle name="Normal 2 7 5 7" xfId="4637"/>
    <cellStyle name="Normal 2 7 5 8" xfId="6291"/>
    <cellStyle name="Normal 2 7 5 9" xfId="6786"/>
    <cellStyle name="Normal 2 7 6" xfId="591"/>
    <cellStyle name="Normal 2 7 6 2" xfId="3990"/>
    <cellStyle name="Normal 2 7 6 3" xfId="4642"/>
    <cellStyle name="Normal 2 7 6 4" xfId="6296"/>
    <cellStyle name="Normal 2 7 6 5" xfId="6791"/>
    <cellStyle name="Normal 2 7 7" xfId="592"/>
    <cellStyle name="Normal 2 7 7 2" xfId="3991"/>
    <cellStyle name="Normal 2 7 7 3" xfId="4643"/>
    <cellStyle name="Normal 2 7 7 4" xfId="6297"/>
    <cellStyle name="Normal 2 7 7 5" xfId="6792"/>
    <cellStyle name="Normal 2 7 8" xfId="593"/>
    <cellStyle name="Normal 2 7 8 2" xfId="3992"/>
    <cellStyle name="Normal 2 7 8 3" xfId="4644"/>
    <cellStyle name="Normal 2 7 8 4" xfId="6298"/>
    <cellStyle name="Normal 2 7 8 5" xfId="6793"/>
    <cellStyle name="Normal 2 7 9" xfId="594"/>
    <cellStyle name="Normal 2 7 9 2" xfId="3993"/>
    <cellStyle name="Normal 2 7 9 3" xfId="4645"/>
    <cellStyle name="Normal 2 7 9 4" xfId="6299"/>
    <cellStyle name="Normal 2 7 9 5" xfId="6794"/>
    <cellStyle name="Normal 2 7_Book2" xfId="595"/>
    <cellStyle name="Normal 2 8" xfId="596"/>
    <cellStyle name="Normal 2 8 10" xfId="2107"/>
    <cellStyle name="Normal 2 8 10 2" xfId="3995"/>
    <cellStyle name="Normal 2 8 10 3" xfId="4647"/>
    <cellStyle name="Normal 2 8 10 4" xfId="6301"/>
    <cellStyle name="Normal 2 8 10 5" xfId="6796"/>
    <cellStyle name="Normal 2 8 11" xfId="2108"/>
    <cellStyle name="Normal 2 8 11 2" xfId="3996"/>
    <cellStyle name="Normal 2 8 11 3" xfId="4648"/>
    <cellStyle name="Normal 2 8 11 4" xfId="6302"/>
    <cellStyle name="Normal 2 8 11 5" xfId="6797"/>
    <cellStyle name="Normal 2 8 12" xfId="2109"/>
    <cellStyle name="Normal 2 8 12 2" xfId="3997"/>
    <cellStyle name="Normal 2 8 12 3" xfId="4649"/>
    <cellStyle name="Normal 2 8 12 4" xfId="6303"/>
    <cellStyle name="Normal 2 8 12 5" xfId="6798"/>
    <cellStyle name="Normal 2 8 13" xfId="2110"/>
    <cellStyle name="Normal 2 8 13 2" xfId="3998"/>
    <cellStyle name="Normal 2 8 13 3" xfId="4650"/>
    <cellStyle name="Normal 2 8 13 4" xfId="6304"/>
    <cellStyle name="Normal 2 8 13 5" xfId="6799"/>
    <cellStyle name="Normal 2 8 14" xfId="3994"/>
    <cellStyle name="Normal 2 8 15" xfId="4646"/>
    <cellStyle name="Normal 2 8 16" xfId="6300"/>
    <cellStyle name="Normal 2 8 17" xfId="6795"/>
    <cellStyle name="Normal 2 8 2" xfId="597"/>
    <cellStyle name="Normal 2 8 2 2" xfId="598"/>
    <cellStyle name="Normal 2 8 2 3" xfId="3999"/>
    <cellStyle name="Normal 2 8 2 4" xfId="4651"/>
    <cellStyle name="Normal 2 8 2 5" xfId="6305"/>
    <cellStyle name="Normal 2 8 2 6" xfId="6800"/>
    <cellStyle name="Normal 2 8 2_Xl0000045" xfId="599"/>
    <cellStyle name="Normal 2 8 3" xfId="600"/>
    <cellStyle name="Normal 2 8 4" xfId="601"/>
    <cellStyle name="Normal 2 8 4 2" xfId="4000"/>
    <cellStyle name="Normal 2 8 4 3" xfId="4652"/>
    <cellStyle name="Normal 2 8 4 4" xfId="6306"/>
    <cellStyle name="Normal 2 8 4 5" xfId="6801"/>
    <cellStyle name="Normal 2 8 5" xfId="602"/>
    <cellStyle name="Normal 2 8 5 2" xfId="4001"/>
    <cellStyle name="Normal 2 8 5 3" xfId="4653"/>
    <cellStyle name="Normal 2 8 5 4" xfId="6307"/>
    <cellStyle name="Normal 2 8 5 5" xfId="6802"/>
    <cellStyle name="Normal 2 8 6" xfId="603"/>
    <cellStyle name="Normal 2 8 6 2" xfId="4002"/>
    <cellStyle name="Normal 2 8 6 3" xfId="4654"/>
    <cellStyle name="Normal 2 8 6 4" xfId="6308"/>
    <cellStyle name="Normal 2 8 6 5" xfId="6803"/>
    <cellStyle name="Normal 2 8 7" xfId="604"/>
    <cellStyle name="Normal 2 8 7 2" xfId="4003"/>
    <cellStyle name="Normal 2 8 7 3" xfId="4655"/>
    <cellStyle name="Normal 2 8 7 4" xfId="6309"/>
    <cellStyle name="Normal 2 8 7 5" xfId="6804"/>
    <cellStyle name="Normal 2 8 8" xfId="605"/>
    <cellStyle name="Normal 2 8 8 2" xfId="4004"/>
    <cellStyle name="Normal 2 8 8 3" xfId="4656"/>
    <cellStyle name="Normal 2 8 8 4" xfId="6310"/>
    <cellStyle name="Normal 2 8 8 5" xfId="6805"/>
    <cellStyle name="Normal 2 8 9" xfId="606"/>
    <cellStyle name="Normal 2 8 9 2" xfId="4005"/>
    <cellStyle name="Normal 2 8 9 3" xfId="4657"/>
    <cellStyle name="Normal 2 8 9 4" xfId="6311"/>
    <cellStyle name="Normal 2 8 9 5" xfId="6806"/>
    <cellStyle name="Normal 2 8_Book2" xfId="607"/>
    <cellStyle name="Normal 2 9" xfId="608"/>
    <cellStyle name="Normal 2 9 10" xfId="2111"/>
    <cellStyle name="Normal 2 9 10 2" xfId="4007"/>
    <cellStyle name="Normal 2 9 10 3" xfId="4659"/>
    <cellStyle name="Normal 2 9 10 4" xfId="6313"/>
    <cellStyle name="Normal 2 9 10 5" xfId="6808"/>
    <cellStyle name="Normal 2 9 11" xfId="2112"/>
    <cellStyle name="Normal 2 9 11 2" xfId="4008"/>
    <cellStyle name="Normal 2 9 11 3" xfId="4660"/>
    <cellStyle name="Normal 2 9 11 4" xfId="6314"/>
    <cellStyle name="Normal 2 9 11 5" xfId="6809"/>
    <cellStyle name="Normal 2 9 12" xfId="2113"/>
    <cellStyle name="Normal 2 9 12 2" xfId="4009"/>
    <cellStyle name="Normal 2 9 12 3" xfId="4661"/>
    <cellStyle name="Normal 2 9 12 4" xfId="6315"/>
    <cellStyle name="Normal 2 9 12 5" xfId="6810"/>
    <cellStyle name="Normal 2 9 13" xfId="2114"/>
    <cellStyle name="Normal 2 9 13 2" xfId="4010"/>
    <cellStyle name="Normal 2 9 13 3" xfId="4662"/>
    <cellStyle name="Normal 2 9 13 4" xfId="6316"/>
    <cellStyle name="Normal 2 9 13 5" xfId="6811"/>
    <cellStyle name="Normal 2 9 14" xfId="4006"/>
    <cellStyle name="Normal 2 9 15" xfId="4658"/>
    <cellStyle name="Normal 2 9 16" xfId="6312"/>
    <cellStyle name="Normal 2 9 17" xfId="6807"/>
    <cellStyle name="Normal 2 9 2" xfId="609"/>
    <cellStyle name="Normal 2 9 2 2" xfId="610"/>
    <cellStyle name="Normal 2 9 2 3" xfId="4011"/>
    <cellStyle name="Normal 2 9 2 4" xfId="4663"/>
    <cellStyle name="Normal 2 9 2 5" xfId="6317"/>
    <cellStyle name="Normal 2 9 2 6" xfId="6812"/>
    <cellStyle name="Normal 2 9 2_Xl0000045" xfId="611"/>
    <cellStyle name="Normal 2 9 3" xfId="612"/>
    <cellStyle name="Normal 2 9 4" xfId="613"/>
    <cellStyle name="Normal 2 9 4 2" xfId="4012"/>
    <cellStyle name="Normal 2 9 4 3" xfId="4664"/>
    <cellStyle name="Normal 2 9 4 4" xfId="6319"/>
    <cellStyle name="Normal 2 9 4 5" xfId="6813"/>
    <cellStyle name="Normal 2 9 5" xfId="614"/>
    <cellStyle name="Normal 2 9 5 2" xfId="4013"/>
    <cellStyle name="Normal 2 9 5 3" xfId="4665"/>
    <cellStyle name="Normal 2 9 5 4" xfId="6320"/>
    <cellStyle name="Normal 2 9 5 5" xfId="6814"/>
    <cellStyle name="Normal 2 9 6" xfId="615"/>
    <cellStyle name="Normal 2 9 6 2" xfId="4014"/>
    <cellStyle name="Normal 2 9 6 3" xfId="4666"/>
    <cellStyle name="Normal 2 9 6 4" xfId="6321"/>
    <cellStyle name="Normal 2 9 6 5" xfId="6815"/>
    <cellStyle name="Normal 2 9 7" xfId="616"/>
    <cellStyle name="Normal 2 9 7 2" xfId="4015"/>
    <cellStyle name="Normal 2 9 7 3" xfId="4667"/>
    <cellStyle name="Normal 2 9 7 4" xfId="6322"/>
    <cellStyle name="Normal 2 9 7 5" xfId="6816"/>
    <cellStyle name="Normal 2 9 8" xfId="617"/>
    <cellStyle name="Normal 2 9 8 2" xfId="4016"/>
    <cellStyle name="Normal 2 9 8 3" xfId="4668"/>
    <cellStyle name="Normal 2 9 8 4" xfId="6323"/>
    <cellStyle name="Normal 2 9 8 5" xfId="6817"/>
    <cellStyle name="Normal 2 9 9" xfId="618"/>
    <cellStyle name="Normal 2 9 9 2" xfId="4017"/>
    <cellStyle name="Normal 2 9 9 3" xfId="4669"/>
    <cellStyle name="Normal 2 9 9 4" xfId="6324"/>
    <cellStyle name="Normal 2 9 9 5" xfId="6818"/>
    <cellStyle name="Normal 2 9_Book2" xfId="619"/>
    <cellStyle name="Normal 2_00 MC2 SCADA BOQ for MC3 (OVER)" xfId="620"/>
    <cellStyle name="Normal 20" xfId="621"/>
    <cellStyle name="Normal 20 2" xfId="4018"/>
    <cellStyle name="Normal 20 3" xfId="4670"/>
    <cellStyle name="Normal 20 4" xfId="6325"/>
    <cellStyle name="Normal 20 5" xfId="6819"/>
    <cellStyle name="Normal 21" xfId="622"/>
    <cellStyle name="Normal 21 2" xfId="4019"/>
    <cellStyle name="Normal 21 3" xfId="4671"/>
    <cellStyle name="Normal 21 4" xfId="6326"/>
    <cellStyle name="Normal 21 5" xfId="6820"/>
    <cellStyle name="Normal 22" xfId="623"/>
    <cellStyle name="Normal 22 2" xfId="4020"/>
    <cellStyle name="Normal 22 3" xfId="4672"/>
    <cellStyle name="Normal 22 4" xfId="6327"/>
    <cellStyle name="Normal 22 5" xfId="6821"/>
    <cellStyle name="Normal 23" xfId="624"/>
    <cellStyle name="Normal 23 10" xfId="4673"/>
    <cellStyle name="Normal 23 11" xfId="6328"/>
    <cellStyle name="Normal 23 12" xfId="6822"/>
    <cellStyle name="Normal 23 2" xfId="625"/>
    <cellStyle name="Normal 23 2 10" xfId="6823"/>
    <cellStyle name="Normal 23 2 2" xfId="626"/>
    <cellStyle name="Normal 23 2 2 2" xfId="4023"/>
    <cellStyle name="Normal 23 2 2 3" xfId="4675"/>
    <cellStyle name="Normal 23 2 2 4" xfId="6330"/>
    <cellStyle name="Normal 23 2 2 5" xfId="6824"/>
    <cellStyle name="Normal 23 2 3" xfId="627"/>
    <cellStyle name="Normal 23 2 4" xfId="628"/>
    <cellStyle name="Normal 23 2 5" xfId="2115"/>
    <cellStyle name="Normal 23 2 6" xfId="2116"/>
    <cellStyle name="Normal 23 2 7" xfId="4022"/>
    <cellStyle name="Normal 23 2 8" xfId="4674"/>
    <cellStyle name="Normal 23 2 9" xfId="6329"/>
    <cellStyle name="Normal 23 3" xfId="629"/>
    <cellStyle name="Normal 23 4" xfId="630"/>
    <cellStyle name="Normal 23 5" xfId="2117"/>
    <cellStyle name="Normal 23 6" xfId="2118"/>
    <cellStyle name="Normal 23 7" xfId="2119"/>
    <cellStyle name="Normal 23 8" xfId="2120"/>
    <cellStyle name="Normal 23 9" xfId="4021"/>
    <cellStyle name="Normal 23 9 2" xfId="4024"/>
    <cellStyle name="Normal 23 9 3" xfId="4676"/>
    <cellStyle name="Normal 24" xfId="631"/>
    <cellStyle name="Normal 24 2" xfId="4025"/>
    <cellStyle name="Normal 24 3" xfId="4677"/>
    <cellStyle name="Normal 24 4" xfId="6331"/>
    <cellStyle name="Normal 24 5" xfId="6825"/>
    <cellStyle name="Normal 25" xfId="632"/>
    <cellStyle name="Normal 25 2" xfId="4026"/>
    <cellStyle name="Normal 25 3" xfId="4678"/>
    <cellStyle name="Normal 25 4" xfId="6332"/>
    <cellStyle name="Normal 25 5" xfId="6826"/>
    <cellStyle name="Normal 26" xfId="633"/>
    <cellStyle name="Normal 26 2" xfId="4027"/>
    <cellStyle name="Normal 26 3" xfId="4679"/>
    <cellStyle name="Normal 26 4" xfId="6333"/>
    <cellStyle name="Normal 26 5" xfId="6827"/>
    <cellStyle name="Normal 27" xfId="634"/>
    <cellStyle name="Normal 28" xfId="635"/>
    <cellStyle name="Normal 29" xfId="636"/>
    <cellStyle name="Normal 3 10" xfId="2121"/>
    <cellStyle name="Normal 3 10 10" xfId="2122"/>
    <cellStyle name="Normal 3 10 11" xfId="2123"/>
    <cellStyle name="Normal 3 10 12" xfId="2124"/>
    <cellStyle name="Normal 3 10 13" xfId="2125"/>
    <cellStyle name="Normal 3 10 14" xfId="2126"/>
    <cellStyle name="Normal 3 10 15" xfId="2127"/>
    <cellStyle name="Normal 3 10 16" xfId="4028"/>
    <cellStyle name="Normal 3 10 16 2" xfId="4029"/>
    <cellStyle name="Normal 3 10 16 3" xfId="4681"/>
    <cellStyle name="Normal 3 10 16 4" xfId="6335"/>
    <cellStyle name="Normal 3 10 16 5" xfId="6829"/>
    <cellStyle name="Normal 3 10 17" xfId="4030"/>
    <cellStyle name="Normal 3 10 18" xfId="4031"/>
    <cellStyle name="Normal 3 10 19" xfId="4032"/>
    <cellStyle name="Normal 3 10 2" xfId="2128"/>
    <cellStyle name="Normal 3 10 2 10" xfId="6830"/>
    <cellStyle name="Normal 3 10 2 2" xfId="637"/>
    <cellStyle name="Normal 3 10 2 2 2" xfId="4034"/>
    <cellStyle name="Normal 3 10 2 2 3" xfId="4683"/>
    <cellStyle name="Normal 3 10 2 2 4" xfId="6337"/>
    <cellStyle name="Normal 3 10 2 2 5" xfId="6831"/>
    <cellStyle name="Normal 3 10 2 3" xfId="4033"/>
    <cellStyle name="Normal 3 10 2 3 2" xfId="4035"/>
    <cellStyle name="Normal 3 10 2 3 3" xfId="4684"/>
    <cellStyle name="Normal 3 10 2 3 4" xfId="6338"/>
    <cellStyle name="Normal 3 10 2 3 5" xfId="6832"/>
    <cellStyle name="Normal 3 10 2 4" xfId="4036"/>
    <cellStyle name="Normal 3 10 2 5" xfId="4037"/>
    <cellStyle name="Normal 3 10 2 6" xfId="4038"/>
    <cellStyle name="Normal 3 10 2 7" xfId="4039"/>
    <cellStyle name="Normal 3 10 2 8" xfId="4682"/>
    <cellStyle name="Normal 3 10 2 9" xfId="6336"/>
    <cellStyle name="Normal 3 10 20" xfId="4040"/>
    <cellStyle name="Normal 3 10 21" xfId="4041"/>
    <cellStyle name="Normal 3 10 22" xfId="4042"/>
    <cellStyle name="Normal 3 10 23" xfId="4043"/>
    <cellStyle name="Normal 3 10 24" xfId="4680"/>
    <cellStyle name="Normal 3 10 25" xfId="6334"/>
    <cellStyle name="Normal 3 10 26" xfId="6828"/>
    <cellStyle name="Normal 3 10 3" xfId="2129"/>
    <cellStyle name="Normal 3 10 3 2" xfId="4044"/>
    <cellStyle name="Normal 3 10 3 3" xfId="4685"/>
    <cellStyle name="Normal 3 10 3 4" xfId="6339"/>
    <cellStyle name="Normal 3 10 3 5" xfId="6833"/>
    <cellStyle name="Normal 3 10 4" xfId="2130"/>
    <cellStyle name="Normal 3 10 4 2" xfId="4045"/>
    <cellStyle name="Normal 3 10 4 3" xfId="4686"/>
    <cellStyle name="Normal 3 10 4 4" xfId="6340"/>
    <cellStyle name="Normal 3 10 4 5" xfId="6834"/>
    <cellStyle name="Normal 3 10 5" xfId="2131"/>
    <cellStyle name="Normal 3 10 5 2" xfId="4046"/>
    <cellStyle name="Normal 3 10 5 3" xfId="4687"/>
    <cellStyle name="Normal 3 10 5 4" xfId="6341"/>
    <cellStyle name="Normal 3 10 5 5" xfId="6835"/>
    <cellStyle name="Normal 3 10 6" xfId="2132"/>
    <cellStyle name="Normal 3 10 7" xfId="2133"/>
    <cellStyle name="Normal 3 10 8" xfId="2134"/>
    <cellStyle name="Normal 3 10 9" xfId="2135"/>
    <cellStyle name="Normal 3 11" xfId="2136"/>
    <cellStyle name="Normal 3 11 10" xfId="2137"/>
    <cellStyle name="Normal 3 11 11" xfId="2138"/>
    <cellStyle name="Normal 3 11 12" xfId="4047"/>
    <cellStyle name="Normal 3 11 12 2" xfId="4048"/>
    <cellStyle name="Normal 3 11 12 3" xfId="4689"/>
    <cellStyle name="Normal 3 11 12 4" xfId="6343"/>
    <cellStyle name="Normal 3 11 12 5" xfId="6837"/>
    <cellStyle name="Normal 3 11 13" xfId="4049"/>
    <cellStyle name="Normal 3 11 14" xfId="4050"/>
    <cellStyle name="Normal 3 11 15" xfId="4051"/>
    <cellStyle name="Normal 3 11 16" xfId="4688"/>
    <cellStyle name="Normal 3 11 17" xfId="6342"/>
    <cellStyle name="Normal 3 11 18" xfId="6836"/>
    <cellStyle name="Normal 3 11 2" xfId="2139"/>
    <cellStyle name="Normal 3 11 3" xfId="2140"/>
    <cellStyle name="Normal 3 11 4" xfId="2141"/>
    <cellStyle name="Normal 3 11 5" xfId="2142"/>
    <cellStyle name="Normal 3 11 6" xfId="2143"/>
    <cellStyle name="Normal 3 11 7" xfId="2144"/>
    <cellStyle name="Normal 3 11 8" xfId="2145"/>
    <cellStyle name="Normal 3 11 9" xfId="2146"/>
    <cellStyle name="Normal 3 12" xfId="2147"/>
    <cellStyle name="Normal 3 12 10" xfId="2148"/>
    <cellStyle name="Normal 3 12 11" xfId="2149"/>
    <cellStyle name="Normal 3 12 12" xfId="4052"/>
    <cellStyle name="Normal 3 12 12 2" xfId="4053"/>
    <cellStyle name="Normal 3 12 12 3" xfId="4691"/>
    <cellStyle name="Normal 3 12 12 4" xfId="6345"/>
    <cellStyle name="Normal 3 12 12 5" xfId="6839"/>
    <cellStyle name="Normal 3 12 13" xfId="4054"/>
    <cellStyle name="Normal 3 12 14" xfId="4055"/>
    <cellStyle name="Normal 3 12 15" xfId="4056"/>
    <cellStyle name="Normal 3 12 16" xfId="4690"/>
    <cellStyle name="Normal 3 12 17" xfId="6344"/>
    <cellStyle name="Normal 3 12 18" xfId="6838"/>
    <cellStyle name="Normal 3 12 2" xfId="2150"/>
    <cellStyle name="Normal 3 12 3" xfId="2151"/>
    <cellStyle name="Normal 3 12 4" xfId="2152"/>
    <cellStyle name="Normal 3 12 5" xfId="2153"/>
    <cellStyle name="Normal 3 12 6" xfId="2154"/>
    <cellStyle name="Normal 3 12 7" xfId="2155"/>
    <cellStyle name="Normal 3 12 8" xfId="2156"/>
    <cellStyle name="Normal 3 12 9" xfId="2157"/>
    <cellStyle name="Normal 3 13" xfId="2158"/>
    <cellStyle name="Normal 3 13 10" xfId="2159"/>
    <cellStyle name="Normal 3 13 11" xfId="2160"/>
    <cellStyle name="Normal 3 13 12" xfId="4057"/>
    <cellStyle name="Normal 3 13 12 2" xfId="4058"/>
    <cellStyle name="Normal 3 13 12 3" xfId="4693"/>
    <cellStyle name="Normal 3 13 12 4" xfId="6347"/>
    <cellStyle name="Normal 3 13 12 5" xfId="6841"/>
    <cellStyle name="Normal 3 13 13" xfId="4059"/>
    <cellStyle name="Normal 3 13 14" xfId="4060"/>
    <cellStyle name="Normal 3 13 15" xfId="4061"/>
    <cellStyle name="Normal 3 13 16" xfId="4692"/>
    <cellStyle name="Normal 3 13 17" xfId="6346"/>
    <cellStyle name="Normal 3 13 18" xfId="6840"/>
    <cellStyle name="Normal 3 13 2" xfId="2161"/>
    <cellStyle name="Normal 3 13 3" xfId="2162"/>
    <cellStyle name="Normal 3 13 4" xfId="2163"/>
    <cellStyle name="Normal 3 13 5" xfId="2164"/>
    <cellStyle name="Normal 3 13 6" xfId="2165"/>
    <cellStyle name="Normal 3 13 7" xfId="2166"/>
    <cellStyle name="Normal 3 13 8" xfId="2167"/>
    <cellStyle name="Normal 3 13 9" xfId="2168"/>
    <cellStyle name="Normal 3 14" xfId="2169"/>
    <cellStyle name="Normal 3 14 2" xfId="4062"/>
    <cellStyle name="Normal 3 14 3" xfId="4694"/>
    <cellStyle name="Normal 3 14 4" xfId="6348"/>
    <cellStyle name="Normal 3 14 5" xfId="6842"/>
    <cellStyle name="Normal 3 15" xfId="2170"/>
    <cellStyle name="Normal 3 15 2" xfId="4063"/>
    <cellStyle name="Normal 3 15 3" xfId="4695"/>
    <cellStyle name="Normal 3 15 4" xfId="6349"/>
    <cellStyle name="Normal 3 15 5" xfId="6843"/>
    <cellStyle name="Normal 3 16" xfId="2171"/>
    <cellStyle name="Normal 3 16 2" xfId="4064"/>
    <cellStyle name="Normal 3 16 3" xfId="4696"/>
    <cellStyle name="Normal 3 16 4" xfId="6350"/>
    <cellStyle name="Normal 3 16 5" xfId="6844"/>
    <cellStyle name="Normal 3 17" xfId="4065"/>
    <cellStyle name="Normal 3 18" xfId="4066"/>
    <cellStyle name="Normal 3 19" xfId="4067"/>
    <cellStyle name="Normal 3 2" xfId="638"/>
    <cellStyle name="Normal 3 2 10" xfId="4697"/>
    <cellStyle name="Normal 3 2 11" xfId="6351"/>
    <cellStyle name="Normal 3 2 12" xfId="6845"/>
    <cellStyle name="Normal 3 2 2" xfId="639"/>
    <cellStyle name="Normal 3 2 2 2" xfId="2172"/>
    <cellStyle name="Normal 3 2 2 2 2" xfId="4070"/>
    <cellStyle name="Normal 3 2 2 2 3" xfId="4699"/>
    <cellStyle name="Normal 3 2 2 2 4" xfId="6353"/>
    <cellStyle name="Normal 3 2 2 2 5" xfId="6847"/>
    <cellStyle name="Normal 3 2 2 3" xfId="2173"/>
    <cellStyle name="Normal 3 2 2 3 2" xfId="4071"/>
    <cellStyle name="Normal 3 2 2 3 3" xfId="4700"/>
    <cellStyle name="Normal 3 2 2 3 4" xfId="6354"/>
    <cellStyle name="Normal 3 2 2 3 5" xfId="6848"/>
    <cellStyle name="Normal 3 2 2 4" xfId="2174"/>
    <cellStyle name="Normal 3 2 2 4 2" xfId="4072"/>
    <cellStyle name="Normal 3 2 2 4 3" xfId="4701"/>
    <cellStyle name="Normal 3 2 2 4 4" xfId="6355"/>
    <cellStyle name="Normal 3 2 2 4 5" xfId="6849"/>
    <cellStyle name="Normal 3 2 2 5" xfId="2175"/>
    <cellStyle name="Normal 3 2 2 5 2" xfId="4073"/>
    <cellStyle name="Normal 3 2 2 5 3" xfId="4702"/>
    <cellStyle name="Normal 3 2 2 5 4" xfId="6356"/>
    <cellStyle name="Normal 3 2 2 5 5" xfId="6850"/>
    <cellStyle name="Normal 3 2 2 6" xfId="4069"/>
    <cellStyle name="Normal 3 2 2 7" xfId="4698"/>
    <cellStyle name="Normal 3 2 2 8" xfId="6352"/>
    <cellStyle name="Normal 3 2 2 9" xfId="6846"/>
    <cellStyle name="Normal 3 2 3" xfId="640"/>
    <cellStyle name="Normal 3 2 3 2" xfId="2176"/>
    <cellStyle name="Normal 3 2 3 2 2" xfId="4074"/>
    <cellStyle name="Normal 3 2 3 2 3" xfId="4703"/>
    <cellStyle name="Normal 3 2 3 2 4" xfId="6357"/>
    <cellStyle name="Normal 3 2 3 2 5" xfId="6851"/>
    <cellStyle name="Normal 3 2 3 3" xfId="2177"/>
    <cellStyle name="Normal 3 2 3 3 2" xfId="4075"/>
    <cellStyle name="Normal 3 2 3 3 3" xfId="4704"/>
    <cellStyle name="Normal 3 2 3 3 4" xfId="6358"/>
    <cellStyle name="Normal 3 2 3 3 5" xfId="6852"/>
    <cellStyle name="Normal 3 2 3 4" xfId="2178"/>
    <cellStyle name="Normal 3 2 3 4 2" xfId="4076"/>
    <cellStyle name="Normal 3 2 3 4 3" xfId="4705"/>
    <cellStyle name="Normal 3 2 3 4 4" xfId="6359"/>
    <cellStyle name="Normal 3 2 3 4 5" xfId="6853"/>
    <cellStyle name="Normal 3 2 3 5" xfId="2179"/>
    <cellStyle name="Normal 3 2 3 5 2" xfId="4077"/>
    <cellStyle name="Normal 3 2 3 5 3" xfId="4706"/>
    <cellStyle name="Normal 3 2 3 5 4" xfId="6360"/>
    <cellStyle name="Normal 3 2 3 5 5" xfId="6854"/>
    <cellStyle name="Normal 3 2 4" xfId="2180"/>
    <cellStyle name="Normal 3 2 4 2" xfId="2181"/>
    <cellStyle name="Normal 3 2 4 2 2" xfId="4079"/>
    <cellStyle name="Normal 3 2 4 2 3" xfId="4708"/>
    <cellStyle name="Normal 3 2 4 2 4" xfId="6362"/>
    <cellStyle name="Normal 3 2 4 2 5" xfId="6856"/>
    <cellStyle name="Normal 3 2 4 3" xfId="2182"/>
    <cellStyle name="Normal 3 2 4 3 2" xfId="4080"/>
    <cellStyle name="Normal 3 2 4 3 3" xfId="4709"/>
    <cellStyle name="Normal 3 2 4 3 4" xfId="6363"/>
    <cellStyle name="Normal 3 2 4 3 5" xfId="6857"/>
    <cellStyle name="Normal 3 2 4 4" xfId="2183"/>
    <cellStyle name="Normal 3 2 4 4 2" xfId="4081"/>
    <cellStyle name="Normal 3 2 4 4 3" xfId="4710"/>
    <cellStyle name="Normal 3 2 4 4 4" xfId="6364"/>
    <cellStyle name="Normal 3 2 4 4 5" xfId="6858"/>
    <cellStyle name="Normal 3 2 4 5" xfId="2184"/>
    <cellStyle name="Normal 3 2 4 5 2" xfId="4082"/>
    <cellStyle name="Normal 3 2 4 5 3" xfId="4711"/>
    <cellStyle name="Normal 3 2 4 5 4" xfId="6365"/>
    <cellStyle name="Normal 3 2 4 5 5" xfId="6859"/>
    <cellStyle name="Normal 3 2 4 6" xfId="4078"/>
    <cellStyle name="Normal 3 2 4 7" xfId="4707"/>
    <cellStyle name="Normal 3 2 4 8" xfId="6361"/>
    <cellStyle name="Normal 3 2 4 9" xfId="6855"/>
    <cellStyle name="Normal 3 2 5" xfId="2185"/>
    <cellStyle name="Normal 3 2 5 2" xfId="4083"/>
    <cellStyle name="Normal 3 2 5 3" xfId="4712"/>
    <cellStyle name="Normal 3 2 5 4" xfId="6366"/>
    <cellStyle name="Normal 3 2 5 5" xfId="6860"/>
    <cellStyle name="Normal 3 2 6" xfId="2186"/>
    <cellStyle name="Normal 3 2 6 2" xfId="4084"/>
    <cellStyle name="Normal 3 2 6 3" xfId="4713"/>
    <cellStyle name="Normal 3 2 6 4" xfId="6367"/>
    <cellStyle name="Normal 3 2 6 5" xfId="6861"/>
    <cellStyle name="Normal 3 2 7" xfId="2187"/>
    <cellStyle name="Normal 3 2 7 2" xfId="4085"/>
    <cellStyle name="Normal 3 2 7 3" xfId="4714"/>
    <cellStyle name="Normal 3 2 7 4" xfId="6368"/>
    <cellStyle name="Normal 3 2 7 5" xfId="6862"/>
    <cellStyle name="Normal 3 2 8" xfId="2188"/>
    <cellStyle name="Normal 3 2 8 2" xfId="4086"/>
    <cellStyle name="Normal 3 2 8 3" xfId="4715"/>
    <cellStyle name="Normal 3 2 8 4" xfId="6369"/>
    <cellStyle name="Normal 3 2 8 5" xfId="6863"/>
    <cellStyle name="Normal 3 2 9" xfId="4068"/>
    <cellStyle name="Normal 3 2_Electrical Works" xfId="641"/>
    <cellStyle name="Normal 3 3" xfId="642"/>
    <cellStyle name="Normal 3 3 2" xfId="643"/>
    <cellStyle name="Normal 3 3 2 2" xfId="4087"/>
    <cellStyle name="Normal 3 3 2 3" xfId="4716"/>
    <cellStyle name="Normal 3 3 2 4" xfId="6370"/>
    <cellStyle name="Normal 3 3 2 5" xfId="6864"/>
    <cellStyle name="Normal 3 3 3" xfId="2189"/>
    <cellStyle name="Normal 3 3 3 2" xfId="2190"/>
    <cellStyle name="Normal 3 3 3 2 2" xfId="4089"/>
    <cellStyle name="Normal 3 3 3 2 3" xfId="4718"/>
    <cellStyle name="Normal 3 3 3 2 4" xfId="6372"/>
    <cellStyle name="Normal 3 3 3 2 5" xfId="6866"/>
    <cellStyle name="Normal 3 3 3 3" xfId="2191"/>
    <cellStyle name="Normal 3 3 3 3 2" xfId="4090"/>
    <cellStyle name="Normal 3 3 3 3 3" xfId="4719"/>
    <cellStyle name="Normal 3 3 3 3 4" xfId="6373"/>
    <cellStyle name="Normal 3 3 3 3 5" xfId="6867"/>
    <cellStyle name="Normal 3 3 3 4" xfId="2192"/>
    <cellStyle name="Normal 3 3 3 4 2" xfId="4091"/>
    <cellStyle name="Normal 3 3 3 4 3" xfId="4720"/>
    <cellStyle name="Normal 3 3 3 4 4" xfId="6374"/>
    <cellStyle name="Normal 3 3 3 4 5" xfId="6868"/>
    <cellStyle name="Normal 3 3 3 5" xfId="2193"/>
    <cellStyle name="Normal 3 3 3 5 2" xfId="4092"/>
    <cellStyle name="Normal 3 3 3 5 3" xfId="4721"/>
    <cellStyle name="Normal 3 3 3 5 4" xfId="6375"/>
    <cellStyle name="Normal 3 3 3 5 5" xfId="6869"/>
    <cellStyle name="Normal 3 3 3 6" xfId="4088"/>
    <cellStyle name="Normal 3 3 3 7" xfId="4717"/>
    <cellStyle name="Normal 3 3 3 8" xfId="6371"/>
    <cellStyle name="Normal 3 3 3 9" xfId="6865"/>
    <cellStyle name="Normal 3 3 4" xfId="2194"/>
    <cellStyle name="Normal 3 3 4 2" xfId="4093"/>
    <cellStyle name="Normal 3 3 4 3" xfId="4722"/>
    <cellStyle name="Normal 3 3 4 4" xfId="6376"/>
    <cellStyle name="Normal 3 3 4 5" xfId="6870"/>
    <cellStyle name="Normal 3 3 5" xfId="2195"/>
    <cellStyle name="Normal 3 3 5 2" xfId="4094"/>
    <cellStyle name="Normal 3 3 5 3" xfId="4723"/>
    <cellStyle name="Normal 3 3 5 4" xfId="6377"/>
    <cellStyle name="Normal 3 3 5 5" xfId="6871"/>
    <cellStyle name="Normal 3 3 6" xfId="2196"/>
    <cellStyle name="Normal 3 3 6 2" xfId="4095"/>
    <cellStyle name="Normal 3 3 6 3" xfId="4724"/>
    <cellStyle name="Normal 3 3 6 4" xfId="6378"/>
    <cellStyle name="Normal 3 3 6 5" xfId="6872"/>
    <cellStyle name="Normal 3 4" xfId="644"/>
    <cellStyle name="Normal 3 4 2" xfId="645"/>
    <cellStyle name="Normal 3 4 2 2" xfId="4096"/>
    <cellStyle name="Normal 3 4 2 3" xfId="4725"/>
    <cellStyle name="Normal 3 4 2 4" xfId="6379"/>
    <cellStyle name="Normal 3 4 2 5" xfId="6873"/>
    <cellStyle name="Normal 3 4 3" xfId="2197"/>
    <cellStyle name="Normal 3 4 3 2" xfId="2198"/>
    <cellStyle name="Normal 3 4 3 2 2" xfId="4098"/>
    <cellStyle name="Normal 3 4 3 2 3" xfId="4727"/>
    <cellStyle name="Normal 3 4 3 2 4" xfId="6381"/>
    <cellStyle name="Normal 3 4 3 2 5" xfId="6875"/>
    <cellStyle name="Normal 3 4 3 3" xfId="2199"/>
    <cellStyle name="Normal 3 4 3 3 2" xfId="4099"/>
    <cellStyle name="Normal 3 4 3 3 3" xfId="4728"/>
    <cellStyle name="Normal 3 4 3 3 4" xfId="6382"/>
    <cellStyle name="Normal 3 4 3 3 5" xfId="6876"/>
    <cellStyle name="Normal 3 4 3 4" xfId="2200"/>
    <cellStyle name="Normal 3 4 3 4 2" xfId="4100"/>
    <cellStyle name="Normal 3 4 3 4 3" xfId="4729"/>
    <cellStyle name="Normal 3 4 3 4 4" xfId="6383"/>
    <cellStyle name="Normal 3 4 3 4 5" xfId="6877"/>
    <cellStyle name="Normal 3 4 3 5" xfId="2201"/>
    <cellStyle name="Normal 3 4 3 5 2" xfId="4101"/>
    <cellStyle name="Normal 3 4 3 5 3" xfId="4730"/>
    <cellStyle name="Normal 3 4 3 5 4" xfId="6384"/>
    <cellStyle name="Normal 3 4 3 5 5" xfId="6878"/>
    <cellStyle name="Normal 3 4 3 6" xfId="4097"/>
    <cellStyle name="Normal 3 4 3 7" xfId="4726"/>
    <cellStyle name="Normal 3 4 3 8" xfId="6380"/>
    <cellStyle name="Normal 3 4 3 9" xfId="6874"/>
    <cellStyle name="Normal 3 4 4" xfId="2202"/>
    <cellStyle name="Normal 3 4 4 2" xfId="4102"/>
    <cellStyle name="Normal 3 4 4 3" xfId="4731"/>
    <cellStyle name="Normal 3 4 4 4" xfId="6385"/>
    <cellStyle name="Normal 3 4 4 5" xfId="6879"/>
    <cellStyle name="Normal 3 4 5" xfId="2203"/>
    <cellStyle name="Normal 3 4 5 2" xfId="4103"/>
    <cellStyle name="Normal 3 4 5 3" xfId="4732"/>
    <cellStyle name="Normal 3 4 5 4" xfId="6386"/>
    <cellStyle name="Normal 3 4 5 5" xfId="6880"/>
    <cellStyle name="Normal 3 4 6" xfId="2204"/>
    <cellStyle name="Normal 3 4 6 2" xfId="4104"/>
    <cellStyle name="Normal 3 4 6 3" xfId="4733"/>
    <cellStyle name="Normal 3 4 6 4" xfId="6387"/>
    <cellStyle name="Normal 3 4 6 5" xfId="6881"/>
    <cellStyle name="Normal 3 5" xfId="646"/>
    <cellStyle name="Normal 3 5 2" xfId="4105"/>
    <cellStyle name="Normal 3 5 3" xfId="4734"/>
    <cellStyle name="Normal 3 5 4" xfId="6388"/>
    <cellStyle name="Normal 3 5 5" xfId="6882"/>
    <cellStyle name="Normal 3 6" xfId="647"/>
    <cellStyle name="Normal 3 6 10" xfId="6883"/>
    <cellStyle name="Normal 3 6 2" xfId="2205"/>
    <cellStyle name="Normal 3 6 2 2" xfId="2206"/>
    <cellStyle name="Normal 3 6 2 3" xfId="2207"/>
    <cellStyle name="Normal 3 6 2 4" xfId="2208"/>
    <cellStyle name="Normal 3 6 2 5" xfId="2209"/>
    <cellStyle name="Normal 3 6 3" xfId="2210"/>
    <cellStyle name="Normal 3 6 4" xfId="2211"/>
    <cellStyle name="Normal 3 6 5" xfId="2212"/>
    <cellStyle name="Normal 3 6 6" xfId="2213"/>
    <cellStyle name="Normal 3 6 7" xfId="4106"/>
    <cellStyle name="Normal 3 6 8" xfId="4735"/>
    <cellStyle name="Normal 3 6 9" xfId="6389"/>
    <cellStyle name="Normal 3 7" xfId="648"/>
    <cellStyle name="Normal 3 7 2" xfId="2214"/>
    <cellStyle name="Normal 3 7 3" xfId="2215"/>
    <cellStyle name="Normal 3 7 4" xfId="2216"/>
    <cellStyle name="Normal 3 7 5" xfId="2217"/>
    <cellStyle name="Normal 3 7 6" xfId="4107"/>
    <cellStyle name="Normal 3 7 7" xfId="4736"/>
    <cellStyle name="Normal 3 7 8" xfId="6390"/>
    <cellStyle name="Normal 3 7 9" xfId="6884"/>
    <cellStyle name="Normal 3 8" xfId="649"/>
    <cellStyle name="Normal 3 8 2" xfId="2218"/>
    <cellStyle name="Normal 3 8 3" xfId="2219"/>
    <cellStyle name="Normal 3 8 4" xfId="2220"/>
    <cellStyle name="Normal 3 8 5" xfId="2221"/>
    <cellStyle name="Normal 3 9" xfId="650"/>
    <cellStyle name="Normal 3 9 2" xfId="2222"/>
    <cellStyle name="Normal 3 9 3" xfId="2223"/>
    <cellStyle name="Normal 3 9 4" xfId="2224"/>
    <cellStyle name="Normal 3 9 5" xfId="2225"/>
    <cellStyle name="Normal 30" xfId="651"/>
    <cellStyle name="Normal 30 2" xfId="652"/>
    <cellStyle name="Normal 30 3" xfId="4108"/>
    <cellStyle name="Normal 30 4" xfId="4737"/>
    <cellStyle name="Normal 30 5" xfId="6391"/>
    <cellStyle name="Normal 30 6" xfId="6885"/>
    <cellStyle name="Normal 31" xfId="653"/>
    <cellStyle name="Normal 32" xfId="654"/>
    <cellStyle name="Normal 33" xfId="655"/>
    <cellStyle name="Normal 34" xfId="656"/>
    <cellStyle name="Normal 35" xfId="657"/>
    <cellStyle name="Normal 36" xfId="658"/>
    <cellStyle name="Normal 36 2" xfId="4109"/>
    <cellStyle name="Normal 36 3" xfId="4738"/>
    <cellStyle name="Normal 36 4" xfId="6392"/>
    <cellStyle name="Normal 36 5" xfId="6886"/>
    <cellStyle name="Normal 37" xfId="659"/>
    <cellStyle name="Normal 37 2" xfId="4110"/>
    <cellStyle name="Normal 37 3" xfId="4739"/>
    <cellStyle name="Normal 37 4" xfId="6393"/>
    <cellStyle name="Normal 37 5" xfId="6887"/>
    <cellStyle name="Normal 38" xfId="660"/>
    <cellStyle name="Normal 38 2" xfId="4111"/>
    <cellStyle name="Normal 38 3" xfId="4740"/>
    <cellStyle name="Normal 38 4" xfId="6394"/>
    <cellStyle name="Normal 38 5" xfId="6888"/>
    <cellStyle name="Normal 39" xfId="661"/>
    <cellStyle name="Normal 39 2" xfId="4112"/>
    <cellStyle name="Normal 39 3" xfId="4741"/>
    <cellStyle name="Normal 39 4" xfId="6395"/>
    <cellStyle name="Normal 39 5" xfId="6889"/>
    <cellStyle name="Normal 4" xfId="662"/>
    <cellStyle name="Normal 4 10" xfId="2226"/>
    <cellStyle name="Normal 4 10 2" xfId="4113"/>
    <cellStyle name="Normal 4 10 3" xfId="4742"/>
    <cellStyle name="Normal 4 10 4" xfId="6396"/>
    <cellStyle name="Normal 4 10 5" xfId="6890"/>
    <cellStyle name="Normal 4 11" xfId="2227"/>
    <cellStyle name="Normal 4 11 2" xfId="4114"/>
    <cellStyle name="Normal 4 11 3" xfId="4743"/>
    <cellStyle name="Normal 4 11 4" xfId="6397"/>
    <cellStyle name="Normal 4 11 5" xfId="6891"/>
    <cellStyle name="Normal 4 12" xfId="2228"/>
    <cellStyle name="Normal 4 12 2" xfId="4115"/>
    <cellStyle name="Normal 4 12 3" xfId="4744"/>
    <cellStyle name="Normal 4 12 4" xfId="6398"/>
    <cellStyle name="Normal 4 12 5" xfId="6892"/>
    <cellStyle name="Normal 4 13" xfId="2229"/>
    <cellStyle name="Normal 4 13 2" xfId="4116"/>
    <cellStyle name="Normal 4 13 3" xfId="4745"/>
    <cellStyle name="Normal 4 13 4" xfId="6399"/>
    <cellStyle name="Normal 4 13 5" xfId="6893"/>
    <cellStyle name="Normal 4 14" xfId="4117"/>
    <cellStyle name="Normal 4 2" xfId="663"/>
    <cellStyle name="Normal 4 2 2" xfId="664"/>
    <cellStyle name="Normal 4 2 2 2" xfId="2230"/>
    <cellStyle name="Normal 4 2 2 3" xfId="2231"/>
    <cellStyle name="Normal 4 2 2 4" xfId="2232"/>
    <cellStyle name="Normal 4 2 2 5" xfId="2233"/>
    <cellStyle name="Normal 4 2 2 6" xfId="4118"/>
    <cellStyle name="Normal 4 2 2 7" xfId="4746"/>
    <cellStyle name="Normal 4 2 2 8" xfId="6400"/>
    <cellStyle name="Normal 4 2 2 9" xfId="6894"/>
    <cellStyle name="Normal 4 2 3" xfId="665"/>
    <cellStyle name="Normal 4 2 3 2" xfId="2234"/>
    <cellStyle name="Normal 4 2 3 3" xfId="2235"/>
    <cellStyle name="Normal 4 2 3 4" xfId="2236"/>
    <cellStyle name="Normal 4 2 3 5" xfId="2237"/>
    <cellStyle name="Normal 4 2 3 6" xfId="4119"/>
    <cellStyle name="Normal 4 2 3 7" xfId="4747"/>
    <cellStyle name="Normal 4 2 3 8" xfId="6401"/>
    <cellStyle name="Normal 4 2 3 9" xfId="6895"/>
    <cellStyle name="Normal 4 2 4" xfId="666"/>
    <cellStyle name="Normal 4 2 4 2" xfId="2238"/>
    <cellStyle name="Normal 4 2 4 3" xfId="2239"/>
    <cellStyle name="Normal 4 2 4 4" xfId="2240"/>
    <cellStyle name="Normal 4 2 4 5" xfId="2241"/>
    <cellStyle name="Normal 4 2 4 6" xfId="4120"/>
    <cellStyle name="Normal 4 2 4 7" xfId="4748"/>
    <cellStyle name="Normal 4 2 4 8" xfId="6402"/>
    <cellStyle name="Normal 4 2 4 9" xfId="6896"/>
    <cellStyle name="Normal 4 2 5" xfId="667"/>
    <cellStyle name="Normal 4 2 5 2" xfId="4121"/>
    <cellStyle name="Normal 4 2 5 3" xfId="4749"/>
    <cellStyle name="Normal 4 2 5 4" xfId="6403"/>
    <cellStyle name="Normal 4 2 5 5" xfId="6897"/>
    <cellStyle name="Normal 4 2 6" xfId="2242"/>
    <cellStyle name="Normal 4 2 6 2" xfId="4122"/>
    <cellStyle name="Normal 4 2 6 3" xfId="4750"/>
    <cellStyle name="Normal 4 2 6 4" xfId="6404"/>
    <cellStyle name="Normal 4 2 6 5" xfId="6898"/>
    <cellStyle name="Normal 4 2 7" xfId="2243"/>
    <cellStyle name="Normal 4 2 7 2" xfId="4123"/>
    <cellStyle name="Normal 4 2 7 3" xfId="4751"/>
    <cellStyle name="Normal 4 2 7 4" xfId="6405"/>
    <cellStyle name="Normal 4 2 7 5" xfId="6899"/>
    <cellStyle name="Normal 4 2 8" xfId="2244"/>
    <cellStyle name="Normal 4 2 8 2" xfId="4124"/>
    <cellStyle name="Normal 4 2 8 3" xfId="4752"/>
    <cellStyle name="Normal 4 2 8 4" xfId="6406"/>
    <cellStyle name="Normal 4 2 8 5" xfId="6900"/>
    <cellStyle name="Normal 4 2 9" xfId="2245"/>
    <cellStyle name="Normal 4 2 9 2" xfId="4125"/>
    <cellStyle name="Normal 4 2 9 3" xfId="4753"/>
    <cellStyle name="Normal 4 2 9 4" xfId="6407"/>
    <cellStyle name="Normal 4 2 9 5" xfId="6901"/>
    <cellStyle name="Normal 4 3" xfId="668"/>
    <cellStyle name="Normal 4 3 10" xfId="4126"/>
    <cellStyle name="Normal 4 3 11" xfId="4754"/>
    <cellStyle name="Normal 4 3 12" xfId="6408"/>
    <cellStyle name="Normal 4 3 13" xfId="6902"/>
    <cellStyle name="Normal 4 3 2" xfId="669"/>
    <cellStyle name="Normal 4 3 2 2" xfId="2246"/>
    <cellStyle name="Normal 4 3 2 3" xfId="2247"/>
    <cellStyle name="Normal 4 3 2 4" xfId="2248"/>
    <cellStyle name="Normal 4 3 2 5" xfId="2249"/>
    <cellStyle name="Normal 4 3 2 6" xfId="4127"/>
    <cellStyle name="Normal 4 3 2 7" xfId="4755"/>
    <cellStyle name="Normal 4 3 2 8" xfId="6409"/>
    <cellStyle name="Normal 4 3 2 9" xfId="6903"/>
    <cellStyle name="Normal 4 3 3" xfId="670"/>
    <cellStyle name="Normal 4 3 3 2" xfId="2250"/>
    <cellStyle name="Normal 4 3 3 3" xfId="2251"/>
    <cellStyle name="Normal 4 3 3 4" xfId="2252"/>
    <cellStyle name="Normal 4 3 3 5" xfId="2253"/>
    <cellStyle name="Normal 4 3 3 6" xfId="4128"/>
    <cellStyle name="Normal 4 3 3 7" xfId="4756"/>
    <cellStyle name="Normal 4 3 3 8" xfId="6410"/>
    <cellStyle name="Normal 4 3 3 9" xfId="6904"/>
    <cellStyle name="Normal 4 3 4" xfId="671"/>
    <cellStyle name="Normal 4 3 4 2" xfId="4129"/>
    <cellStyle name="Normal 4 3 4 3" xfId="4757"/>
    <cellStyle name="Normal 4 3 4 4" xfId="6411"/>
    <cellStyle name="Normal 4 3 4 5" xfId="6905"/>
    <cellStyle name="Normal 4 3 5" xfId="672"/>
    <cellStyle name="Normal 4 3 5 2" xfId="4130"/>
    <cellStyle name="Normal 4 3 5 3" xfId="4758"/>
    <cellStyle name="Normal 4 3 5 4" xfId="6412"/>
    <cellStyle name="Normal 4 3 5 5" xfId="6906"/>
    <cellStyle name="Normal 4 3 6" xfId="2254"/>
    <cellStyle name="Normal 4 3 6 2" xfId="4131"/>
    <cellStyle name="Normal 4 3 6 3" xfId="4759"/>
    <cellStyle name="Normal 4 3 6 4" xfId="6413"/>
    <cellStyle name="Normal 4 3 6 5" xfId="6907"/>
    <cellStyle name="Normal 4 3 7" xfId="2255"/>
    <cellStyle name="Normal 4 3 7 2" xfId="4132"/>
    <cellStyle name="Normal 4 3 7 3" xfId="4760"/>
    <cellStyle name="Normal 4 3 7 4" xfId="6414"/>
    <cellStyle name="Normal 4 3 7 5" xfId="6908"/>
    <cellStyle name="Normal 4 3 8" xfId="2256"/>
    <cellStyle name="Normal 4 3 8 2" xfId="4133"/>
    <cellStyle name="Normal 4 3 8 3" xfId="4761"/>
    <cellStyle name="Normal 4 3 8 4" xfId="6415"/>
    <cellStyle name="Normal 4 3 8 5" xfId="6909"/>
    <cellStyle name="Normal 4 3 9" xfId="2257"/>
    <cellStyle name="Normal 4 3 9 2" xfId="4134"/>
    <cellStyle name="Normal 4 3 9 3" xfId="4762"/>
    <cellStyle name="Normal 4 3 9 4" xfId="6416"/>
    <cellStyle name="Normal 4 3 9 5" xfId="6910"/>
    <cellStyle name="Normal 4 4" xfId="673"/>
    <cellStyle name="Normal 4 4 2" xfId="2258"/>
    <cellStyle name="Normal 4 4 3" xfId="2259"/>
    <cellStyle name="Normal 4 4 4" xfId="4135"/>
    <cellStyle name="Normal 4 4 5" xfId="4763"/>
    <cellStyle name="Normal 4 4 6" xfId="6417"/>
    <cellStyle name="Normal 4 4 7" xfId="6911"/>
    <cellStyle name="Normal 4 5" xfId="674"/>
    <cellStyle name="Normal 4 5 2" xfId="2260"/>
    <cellStyle name="Normal 4 5 3" xfId="2261"/>
    <cellStyle name="Normal 4 5 4" xfId="2262"/>
    <cellStyle name="Normal 4 5 5" xfId="2263"/>
    <cellStyle name="Normal 4 5 6" xfId="4136"/>
    <cellStyle name="Normal 4 5 7" xfId="4764"/>
    <cellStyle name="Normal 4 5 8" xfId="6418"/>
    <cellStyle name="Normal 4 5 9" xfId="6912"/>
    <cellStyle name="Normal 4 6" xfId="675"/>
    <cellStyle name="Normal 4 6 2" xfId="2264"/>
    <cellStyle name="Normal 4 6 3" xfId="2265"/>
    <cellStyle name="Normal 4 6 4" xfId="2266"/>
    <cellStyle name="Normal 4 6 5" xfId="2267"/>
    <cellStyle name="Normal 4 6 6" xfId="4137"/>
    <cellStyle name="Normal 4 6 7" xfId="4765"/>
    <cellStyle name="Normal 4 6 8" xfId="6419"/>
    <cellStyle name="Normal 4 6 9" xfId="6913"/>
    <cellStyle name="Normal 4 7" xfId="676"/>
    <cellStyle name="Normal 4 7 2" xfId="2268"/>
    <cellStyle name="Normal 4 7 3" xfId="2269"/>
    <cellStyle name="Normal 4 7 4" xfId="2270"/>
    <cellStyle name="Normal 4 7 5" xfId="2271"/>
    <cellStyle name="Normal 4 7 6" xfId="4138"/>
    <cellStyle name="Normal 4 7 7" xfId="4766"/>
    <cellStyle name="Normal 4 7 8" xfId="6420"/>
    <cellStyle name="Normal 4 7 9" xfId="6914"/>
    <cellStyle name="Normal 4 8" xfId="677"/>
    <cellStyle name="Normal 4 8 2" xfId="2272"/>
    <cellStyle name="Normal 4 8 3" xfId="2273"/>
    <cellStyle name="Normal 4 8 4" xfId="2274"/>
    <cellStyle name="Normal 4 8 5" xfId="2275"/>
    <cellStyle name="Normal 4 8 6" xfId="4139"/>
    <cellStyle name="Normal 4 8 7" xfId="4767"/>
    <cellStyle name="Normal 4 8 8" xfId="6421"/>
    <cellStyle name="Normal 4 8 9" xfId="6915"/>
    <cellStyle name="Normal 4 9" xfId="678"/>
    <cellStyle name="Normal 4 9 2" xfId="4140"/>
    <cellStyle name="Normal 4 9 3" xfId="4768"/>
    <cellStyle name="Normal 4 9 4" xfId="6422"/>
    <cellStyle name="Normal 4 9 5" xfId="6916"/>
    <cellStyle name="Normal 4_BOQ for UPS Systems" xfId="679"/>
    <cellStyle name="Normal 40" xfId="680"/>
    <cellStyle name="Normal 40 2" xfId="4141"/>
    <cellStyle name="Normal 40 3" xfId="4769"/>
    <cellStyle name="Normal 40 4" xfId="6423"/>
    <cellStyle name="Normal 40 5" xfId="6917"/>
    <cellStyle name="Normal 41" xfId="681"/>
    <cellStyle name="Normal 41 2" xfId="4142"/>
    <cellStyle name="Normal 41 3" xfId="4770"/>
    <cellStyle name="Normal 41 4" xfId="6424"/>
    <cellStyle name="Normal 41 5" xfId="6918"/>
    <cellStyle name="Normal 42" xfId="682"/>
    <cellStyle name="Normal 42 2" xfId="4143"/>
    <cellStyle name="Normal 42 3" xfId="4771"/>
    <cellStyle name="Normal 42 4" xfId="6425"/>
    <cellStyle name="Normal 42 5" xfId="6919"/>
    <cellStyle name="Normal 43" xfId="683"/>
    <cellStyle name="Normal 43 2" xfId="4144"/>
    <cellStyle name="Normal 43 3" xfId="4772"/>
    <cellStyle name="Normal 43 4" xfId="6426"/>
    <cellStyle name="Normal 43 5" xfId="6920"/>
    <cellStyle name="Normal 44" xfId="684"/>
    <cellStyle name="Normal 44 2" xfId="4145"/>
    <cellStyle name="Normal 44 3" xfId="4773"/>
    <cellStyle name="Normal 44 4" xfId="6427"/>
    <cellStyle name="Normal 44 5" xfId="6921"/>
    <cellStyle name="Normal 45" xfId="685"/>
    <cellStyle name="Normal 45 2" xfId="4146"/>
    <cellStyle name="Normal 45 3" xfId="4774"/>
    <cellStyle name="Normal 45 4" xfId="6428"/>
    <cellStyle name="Normal 45 5" xfId="6922"/>
    <cellStyle name="Normal 46" xfId="686"/>
    <cellStyle name="Normal 46 2" xfId="4147"/>
    <cellStyle name="Normal 46 3" xfId="4775"/>
    <cellStyle name="Normal 46 4" xfId="6429"/>
    <cellStyle name="Normal 46 5" xfId="6923"/>
    <cellStyle name="Normal 47" xfId="687"/>
    <cellStyle name="Normal 47 2" xfId="4148"/>
    <cellStyle name="Normal 47 3" xfId="4776"/>
    <cellStyle name="Normal 47 4" xfId="6430"/>
    <cellStyle name="Normal 47 5" xfId="6924"/>
    <cellStyle name="Normal 48" xfId="688"/>
    <cellStyle name="Normal 48 2" xfId="4149"/>
    <cellStyle name="Normal 48 3" xfId="4777"/>
    <cellStyle name="Normal 48 4" xfId="6431"/>
    <cellStyle name="Normal 48 5" xfId="6925"/>
    <cellStyle name="Normal 49" xfId="689"/>
    <cellStyle name="Normal 49 2" xfId="4150"/>
    <cellStyle name="Normal 49 3" xfId="4778"/>
    <cellStyle name="Normal 49 4" xfId="6432"/>
    <cellStyle name="Normal 49 5" xfId="6926"/>
    <cellStyle name="Normal 5" xfId="690"/>
    <cellStyle name="Normal 5 10" xfId="691"/>
    <cellStyle name="Normal 5 10 2" xfId="4151"/>
    <cellStyle name="Normal 5 10 3" xfId="4779"/>
    <cellStyle name="Normal 5 10 4" xfId="6433"/>
    <cellStyle name="Normal 5 10 5" xfId="6927"/>
    <cellStyle name="Normal 5 11" xfId="2276"/>
    <cellStyle name="Normal 5 11 10" xfId="2277"/>
    <cellStyle name="Normal 5 11 11" xfId="2278"/>
    <cellStyle name="Normal 5 11 12" xfId="4152"/>
    <cellStyle name="Normal 5 11 12 2" xfId="4153"/>
    <cellStyle name="Normal 5 11 12 3" xfId="4781"/>
    <cellStyle name="Normal 5 11 12 4" xfId="6435"/>
    <cellStyle name="Normal 5 11 12 5" xfId="6929"/>
    <cellStyle name="Normal 5 11 13" xfId="4154"/>
    <cellStyle name="Normal 5 11 14" xfId="4155"/>
    <cellStyle name="Normal 5 11 15" xfId="4156"/>
    <cellStyle name="Normal 5 11 16" xfId="4780"/>
    <cellStyle name="Normal 5 11 17" xfId="6434"/>
    <cellStyle name="Normal 5 11 18" xfId="6928"/>
    <cellStyle name="Normal 5 11 2" xfId="2279"/>
    <cellStyle name="Normal 5 11 3" xfId="2280"/>
    <cellStyle name="Normal 5 11 4" xfId="2281"/>
    <cellStyle name="Normal 5 11 5" xfId="2282"/>
    <cellStyle name="Normal 5 11 6" xfId="2283"/>
    <cellStyle name="Normal 5 11 7" xfId="2284"/>
    <cellStyle name="Normal 5 11 8" xfId="2285"/>
    <cellStyle name="Normal 5 11 9" xfId="2286"/>
    <cellStyle name="Normal 5 12" xfId="2287"/>
    <cellStyle name="Normal 5 12 2" xfId="4157"/>
    <cellStyle name="Normal 5 12 3" xfId="4782"/>
    <cellStyle name="Normal 5 12 4" xfId="6436"/>
    <cellStyle name="Normal 5 12 5" xfId="6930"/>
    <cellStyle name="Normal 5 13" xfId="2288"/>
    <cellStyle name="Normal 5 13 2" xfId="4158"/>
    <cellStyle name="Normal 5 13 3" xfId="4783"/>
    <cellStyle name="Normal 5 13 4" xfId="6437"/>
    <cellStyle name="Normal 5 13 5" xfId="6931"/>
    <cellStyle name="Normal 5 2" xfId="692"/>
    <cellStyle name="Normal 5 2 2" xfId="693"/>
    <cellStyle name="Normal 5 2 2 2" xfId="2289"/>
    <cellStyle name="Normal 5 2 2 2 2" xfId="4160"/>
    <cellStyle name="Normal 5 2 2 2 3" xfId="4785"/>
    <cellStyle name="Normal 5 2 2 2 4" xfId="6439"/>
    <cellStyle name="Normal 5 2 2 2 5" xfId="6933"/>
    <cellStyle name="Normal 5 2 2 3" xfId="2290"/>
    <cellStyle name="Normal 5 2 2 3 2" xfId="4161"/>
    <cellStyle name="Normal 5 2 2 3 3" xfId="4786"/>
    <cellStyle name="Normal 5 2 2 3 4" xfId="6440"/>
    <cellStyle name="Normal 5 2 2 3 5" xfId="6934"/>
    <cellStyle name="Normal 5 2 2 4" xfId="2291"/>
    <cellStyle name="Normal 5 2 2 4 2" xfId="4162"/>
    <cellStyle name="Normal 5 2 2 4 3" xfId="4787"/>
    <cellStyle name="Normal 5 2 2 4 4" xfId="6441"/>
    <cellStyle name="Normal 5 2 2 4 5" xfId="6935"/>
    <cellStyle name="Normal 5 2 2 5" xfId="2292"/>
    <cellStyle name="Normal 5 2 2 5 2" xfId="4163"/>
    <cellStyle name="Normal 5 2 2 5 3" xfId="4788"/>
    <cellStyle name="Normal 5 2 2 5 4" xfId="6442"/>
    <cellStyle name="Normal 5 2 2 5 5" xfId="6936"/>
    <cellStyle name="Normal 5 2 2 6" xfId="4159"/>
    <cellStyle name="Normal 5 2 2 7" xfId="4784"/>
    <cellStyle name="Normal 5 2 2 8" xfId="6438"/>
    <cellStyle name="Normal 5 2 2 9" xfId="6932"/>
    <cellStyle name="Normal 5 2 3" xfId="694"/>
    <cellStyle name="Normal 5 2 3 2" xfId="4164"/>
    <cellStyle name="Normal 5 2 3 3" xfId="4789"/>
    <cellStyle name="Normal 5 2 3 4" xfId="6443"/>
    <cellStyle name="Normal 5 2 3 5" xfId="6937"/>
    <cellStyle name="Normal 5 2 4" xfId="2293"/>
    <cellStyle name="Normal 5 2 4 2" xfId="4165"/>
    <cellStyle name="Normal 5 2 4 3" xfId="4790"/>
    <cellStyle name="Normal 5 2 4 4" xfId="6444"/>
    <cellStyle name="Normal 5 2 4 5" xfId="6938"/>
    <cellStyle name="Normal 5 2 5" xfId="2294"/>
    <cellStyle name="Normal 5 2 5 2" xfId="4166"/>
    <cellStyle name="Normal 5 2 5 3" xfId="4791"/>
    <cellStyle name="Normal 5 2 5 4" xfId="6445"/>
    <cellStyle name="Normal 5 2 5 5" xfId="6939"/>
    <cellStyle name="Normal 5 2 6" xfId="2295"/>
    <cellStyle name="Normal 5 2 6 2" xfId="4167"/>
    <cellStyle name="Normal 5 2 6 3" xfId="4792"/>
    <cellStyle name="Normal 5 2 6 4" xfId="6446"/>
    <cellStyle name="Normal 5 2 6 5" xfId="6940"/>
    <cellStyle name="Normal 5 2 7" xfId="2296"/>
    <cellStyle name="Normal 5 2 7 2" xfId="4168"/>
    <cellStyle name="Normal 5 2 7 3" xfId="4793"/>
    <cellStyle name="Normal 5 2 7 4" xfId="6447"/>
    <cellStyle name="Normal 5 2 7 5" xfId="6941"/>
    <cellStyle name="Normal 5 3" xfId="695"/>
    <cellStyle name="Normal 5 3 2" xfId="4169"/>
    <cellStyle name="Normal 5 3 3" xfId="4794"/>
    <cellStyle name="Normal 5 3 4" xfId="6448"/>
    <cellStyle name="Normal 5 3 5" xfId="6942"/>
    <cellStyle name="Normal 5 4" xfId="696"/>
    <cellStyle name="Normal 5 4 2" xfId="2297"/>
    <cellStyle name="Normal 5 4 3" xfId="2298"/>
    <cellStyle name="Normal 5 4 4" xfId="2299"/>
    <cellStyle name="Normal 5 4 5" xfId="2300"/>
    <cellStyle name="Normal 5 4 6" xfId="4170"/>
    <cellStyle name="Normal 5 4 7" xfId="4795"/>
    <cellStyle name="Normal 5 4 8" xfId="6449"/>
    <cellStyle name="Normal 5 4 9" xfId="6943"/>
    <cellStyle name="Normal 5 5" xfId="697"/>
    <cellStyle name="Normal 5 5 2" xfId="2301"/>
    <cellStyle name="Normal 5 5 3" xfId="2302"/>
    <cellStyle name="Normal 5 5 4" xfId="2303"/>
    <cellStyle name="Normal 5 5 5" xfId="2304"/>
    <cellStyle name="Normal 5 5 6" xfId="4171"/>
    <cellStyle name="Normal 5 5 7" xfId="4796"/>
    <cellStyle name="Normal 5 5 8" xfId="6450"/>
    <cellStyle name="Normal 5 5 9" xfId="6944"/>
    <cellStyle name="Normal 5 6" xfId="698"/>
    <cellStyle name="Normal 5 6 2" xfId="2305"/>
    <cellStyle name="Normal 5 6 3" xfId="2306"/>
    <cellStyle name="Normal 5 6 4" xfId="2307"/>
    <cellStyle name="Normal 5 6 5" xfId="2308"/>
    <cellStyle name="Normal 5 6 6" xfId="4172"/>
    <cellStyle name="Normal 5 6 7" xfId="4797"/>
    <cellStyle name="Normal 5 6 8" xfId="6451"/>
    <cellStyle name="Normal 5 6 9" xfId="6945"/>
    <cellStyle name="Normal 5 7" xfId="699"/>
    <cellStyle name="Normal 5 7 2" xfId="2309"/>
    <cellStyle name="Normal 5 7 3" xfId="2310"/>
    <cellStyle name="Normal 5 7 4" xfId="2311"/>
    <cellStyle name="Normal 5 7 5" xfId="2312"/>
    <cellStyle name="Normal 5 8" xfId="700"/>
    <cellStyle name="Normal 5 9" xfId="2313"/>
    <cellStyle name="Normal 5 9 10" xfId="2314"/>
    <cellStyle name="Normal 5 9 11" xfId="2315"/>
    <cellStyle name="Normal 5 9 12" xfId="4173"/>
    <cellStyle name="Normal 5 9 12 2" xfId="4174"/>
    <cellStyle name="Normal 5 9 12 3" xfId="4799"/>
    <cellStyle name="Normal 5 9 12 4" xfId="6453"/>
    <cellStyle name="Normal 5 9 12 5" xfId="6947"/>
    <cellStyle name="Normal 5 9 13" xfId="4175"/>
    <cellStyle name="Normal 5 9 14" xfId="4176"/>
    <cellStyle name="Normal 5 9 15" xfId="4177"/>
    <cellStyle name="Normal 5 9 16" xfId="4798"/>
    <cellStyle name="Normal 5 9 17" xfId="6452"/>
    <cellStyle name="Normal 5 9 18" xfId="6946"/>
    <cellStyle name="Normal 5 9 2" xfId="2316"/>
    <cellStyle name="Normal 5 9 3" xfId="2317"/>
    <cellStyle name="Normal 5 9 4" xfId="2318"/>
    <cellStyle name="Normal 5 9 5" xfId="2319"/>
    <cellStyle name="Normal 5 9 6" xfId="2320"/>
    <cellStyle name="Normal 5 9 7" xfId="2321"/>
    <cellStyle name="Normal 5 9 8" xfId="2322"/>
    <cellStyle name="Normal 5 9 9" xfId="2323"/>
    <cellStyle name="Normal 50" xfId="701"/>
    <cellStyle name="Normal 51" xfId="702"/>
    <cellStyle name="Normal 51 2" xfId="4178"/>
    <cellStyle name="Normal 51 3" xfId="4800"/>
    <cellStyle name="Normal 51 4" xfId="6454"/>
    <cellStyle name="Normal 51 5" xfId="6948"/>
    <cellStyle name="Normal 52" xfId="703"/>
    <cellStyle name="Normal 52 2" xfId="4179"/>
    <cellStyle name="Normal 52 3" xfId="4801"/>
    <cellStyle name="Normal 52 4" xfId="6455"/>
    <cellStyle name="Normal 52 5" xfId="6949"/>
    <cellStyle name="Normal 53" xfId="704"/>
    <cellStyle name="Normal 53 2" xfId="4180"/>
    <cellStyle name="Normal 53 3" xfId="4802"/>
    <cellStyle name="Normal 53 4" xfId="6456"/>
    <cellStyle name="Normal 53 5" xfId="6950"/>
    <cellStyle name="Normal 54" xfId="705"/>
    <cellStyle name="Normal 54 2" xfId="4181"/>
    <cellStyle name="Normal 54 3" xfId="4803"/>
    <cellStyle name="Normal 54 4" xfId="6457"/>
    <cellStyle name="Normal 54 5" xfId="6951"/>
    <cellStyle name="Normal 55" xfId="706"/>
    <cellStyle name="Normal 55 2" xfId="4182"/>
    <cellStyle name="Normal 55 3" xfId="4804"/>
    <cellStyle name="Normal 55 4" xfId="6458"/>
    <cellStyle name="Normal 55 5" xfId="6952"/>
    <cellStyle name="Normal 56" xfId="4388"/>
    <cellStyle name="Normal 56 2" xfId="4183"/>
    <cellStyle name="Normal 57" xfId="2666"/>
    <cellStyle name="Normal 57 2" xfId="4184"/>
    <cellStyle name="Normal 58" xfId="6630"/>
    <cellStyle name="Normal 59" xfId="7132"/>
    <cellStyle name="Normal 6" xfId="707"/>
    <cellStyle name="Normal 6 10" xfId="2324"/>
    <cellStyle name="Normal 6 11" xfId="2325"/>
    <cellStyle name="Normal 6 2" xfId="708"/>
    <cellStyle name="Normal 6 2 2" xfId="709"/>
    <cellStyle name="Normal 6 2 2 2" xfId="2326"/>
    <cellStyle name="Normal 6 2 2 3" xfId="2327"/>
    <cellStyle name="Normal 6 2 2 4" xfId="2328"/>
    <cellStyle name="Normal 6 2 2 5" xfId="2329"/>
    <cellStyle name="Normal 6 2 2 6" xfId="4185"/>
    <cellStyle name="Normal 6 2 2 7" xfId="4805"/>
    <cellStyle name="Normal 6 2 2 8" xfId="6459"/>
    <cellStyle name="Normal 6 2 2 9" xfId="6953"/>
    <cellStyle name="Normal 6 2 3" xfId="2330"/>
    <cellStyle name="Normal 6 2 3 2" xfId="2331"/>
    <cellStyle name="Normal 6 2 3 3" xfId="2332"/>
    <cellStyle name="Normal 6 2 3 4" xfId="2333"/>
    <cellStyle name="Normal 6 2 3 5" xfId="2334"/>
    <cellStyle name="Normal 6 2 3 6" xfId="4186"/>
    <cellStyle name="Normal 6 2 3 7" xfId="4806"/>
    <cellStyle name="Normal 6 2 3 8" xfId="6460"/>
    <cellStyle name="Normal 6 2 3 9" xfId="6954"/>
    <cellStyle name="Normal 6 2 4" xfId="2335"/>
    <cellStyle name="Normal 6 2 4 2" xfId="4187"/>
    <cellStyle name="Normal 6 2 4 3" xfId="4807"/>
    <cellStyle name="Normal 6 2 4 4" xfId="6461"/>
    <cellStyle name="Normal 6 2 4 5" xfId="6955"/>
    <cellStyle name="Normal 6 2 5" xfId="2336"/>
    <cellStyle name="Normal 6 2 5 2" xfId="4188"/>
    <cellStyle name="Normal 6 2 5 3" xfId="4808"/>
    <cellStyle name="Normal 6 2 5 4" xfId="6462"/>
    <cellStyle name="Normal 6 2 5 5" xfId="6956"/>
    <cellStyle name="Normal 6 2 6" xfId="2337"/>
    <cellStyle name="Normal 6 2 6 2" xfId="4189"/>
    <cellStyle name="Normal 6 2 6 3" xfId="4809"/>
    <cellStyle name="Normal 6 2 6 4" xfId="6463"/>
    <cellStyle name="Normal 6 2 6 5" xfId="6957"/>
    <cellStyle name="Normal 6 3" xfId="710"/>
    <cellStyle name="Normal 6 3 10" xfId="6958"/>
    <cellStyle name="Normal 6 3 2" xfId="2338"/>
    <cellStyle name="Normal 6 3 2 2" xfId="2339"/>
    <cellStyle name="Normal 6 3 2 3" xfId="2340"/>
    <cellStyle name="Normal 6 3 2 4" xfId="2341"/>
    <cellStyle name="Normal 6 3 2 5" xfId="2342"/>
    <cellStyle name="Normal 6 3 3" xfId="2343"/>
    <cellStyle name="Normal 6 3 4" xfId="2344"/>
    <cellStyle name="Normal 6 3 5" xfId="2345"/>
    <cellStyle name="Normal 6 3 6" xfId="2346"/>
    <cellStyle name="Normal 6 3 7" xfId="4190"/>
    <cellStyle name="Normal 6 3 8" xfId="4810"/>
    <cellStyle name="Normal 6 3 9" xfId="6464"/>
    <cellStyle name="Normal 6 4" xfId="711"/>
    <cellStyle name="Normal 6 4 10" xfId="6959"/>
    <cellStyle name="Normal 6 4 2" xfId="2347"/>
    <cellStyle name="Normal 6 4 2 2" xfId="2348"/>
    <cellStyle name="Normal 6 4 2 3" xfId="2349"/>
    <cellStyle name="Normal 6 4 2 4" xfId="2350"/>
    <cellStyle name="Normal 6 4 2 5" xfId="2351"/>
    <cellStyle name="Normal 6 4 3" xfId="2352"/>
    <cellStyle name="Normal 6 4 4" xfId="2353"/>
    <cellStyle name="Normal 6 4 5" xfId="2354"/>
    <cellStyle name="Normal 6 4 6" xfId="2355"/>
    <cellStyle name="Normal 6 4 7" xfId="4191"/>
    <cellStyle name="Normal 6 4 8" xfId="4811"/>
    <cellStyle name="Normal 6 4 9" xfId="6465"/>
    <cellStyle name="Normal 6 5" xfId="712"/>
    <cellStyle name="Normal 6 5 2" xfId="2356"/>
    <cellStyle name="Normal 6 5 3" xfId="2357"/>
    <cellStyle name="Normal 6 5 4" xfId="2358"/>
    <cellStyle name="Normal 6 5 5" xfId="2359"/>
    <cellStyle name="Normal 6 5 6" xfId="4192"/>
    <cellStyle name="Normal 6 5 7" xfId="4812"/>
    <cellStyle name="Normal 6 5 8" xfId="6466"/>
    <cellStyle name="Normal 6 5 9" xfId="6960"/>
    <cellStyle name="Normal 6 6" xfId="713"/>
    <cellStyle name="Normal 6 6 2" xfId="2360"/>
    <cellStyle name="Normal 6 6 3" xfId="2361"/>
    <cellStyle name="Normal 6 6 4" xfId="2362"/>
    <cellStyle name="Normal 6 6 5" xfId="2363"/>
    <cellStyle name="Normal 6 6 6" xfId="4193"/>
    <cellStyle name="Normal 6 6 7" xfId="4813"/>
    <cellStyle name="Normal 6 6 8" xfId="6467"/>
    <cellStyle name="Normal 6 6 9" xfId="6961"/>
    <cellStyle name="Normal 6 7" xfId="714"/>
    <cellStyle name="Normal 6 7 2" xfId="4194"/>
    <cellStyle name="Normal 6 7 3" xfId="4814"/>
    <cellStyle name="Normal 6 7 4" xfId="6468"/>
    <cellStyle name="Normal 6 7 5" xfId="6962"/>
    <cellStyle name="Normal 6 8" xfId="2364"/>
    <cellStyle name="Normal 6 8 10" xfId="2365"/>
    <cellStyle name="Normal 6 8 10 2" xfId="4195"/>
    <cellStyle name="Normal 6 8 10 3" xfId="4815"/>
    <cellStyle name="Normal 6 8 10 4" xfId="6469"/>
    <cellStyle name="Normal 6 8 10 5" xfId="6963"/>
    <cellStyle name="Normal 6 8 11" xfId="2366"/>
    <cellStyle name="Normal 6 8 11 2" xfId="4196"/>
    <cellStyle name="Normal 6 8 11 3" xfId="4816"/>
    <cellStyle name="Normal 6 8 11 4" xfId="6470"/>
    <cellStyle name="Normal 6 8 11 5" xfId="6964"/>
    <cellStyle name="Normal 6 8 12" xfId="4197"/>
    <cellStyle name="Normal 6 8 13" xfId="4198"/>
    <cellStyle name="Normal 6 8 14" xfId="4199"/>
    <cellStyle name="Normal 6 8 15" xfId="4200"/>
    <cellStyle name="Normal 6 8 2" xfId="2367"/>
    <cellStyle name="Normal 6 8 2 2" xfId="4201"/>
    <cellStyle name="Normal 6 8 2 3" xfId="4817"/>
    <cellStyle name="Normal 6 8 2 4" xfId="6471"/>
    <cellStyle name="Normal 6 8 2 5" xfId="6965"/>
    <cellStyle name="Normal 6 8 3" xfId="2368"/>
    <cellStyle name="Normal 6 8 3 2" xfId="4202"/>
    <cellStyle name="Normal 6 8 3 3" xfId="4818"/>
    <cellStyle name="Normal 6 8 3 4" xfId="6472"/>
    <cellStyle name="Normal 6 8 3 5" xfId="6966"/>
    <cellStyle name="Normal 6 8 4" xfId="2369"/>
    <cellStyle name="Normal 6 8 4 2" xfId="4203"/>
    <cellStyle name="Normal 6 8 4 3" xfId="4819"/>
    <cellStyle name="Normal 6 8 4 4" xfId="6473"/>
    <cellStyle name="Normal 6 8 4 5" xfId="6967"/>
    <cellStyle name="Normal 6 8 5" xfId="2370"/>
    <cellStyle name="Normal 6 8 5 2" xfId="4204"/>
    <cellStyle name="Normal 6 8 5 3" xfId="4820"/>
    <cellStyle name="Normal 6 8 5 4" xfId="6474"/>
    <cellStyle name="Normal 6 8 5 5" xfId="6968"/>
    <cellStyle name="Normal 6 8 6" xfId="2371"/>
    <cellStyle name="Normal 6 8 6 2" xfId="4205"/>
    <cellStyle name="Normal 6 8 6 3" xfId="4821"/>
    <cellStyle name="Normal 6 8 6 4" xfId="6475"/>
    <cellStyle name="Normal 6 8 6 5" xfId="6969"/>
    <cellStyle name="Normal 6 8 7" xfId="2372"/>
    <cellStyle name="Normal 6 8 7 2" xfId="4206"/>
    <cellStyle name="Normal 6 8 7 3" xfId="4822"/>
    <cellStyle name="Normal 6 8 7 4" xfId="6476"/>
    <cellStyle name="Normal 6 8 7 5" xfId="6970"/>
    <cellStyle name="Normal 6 8 8" xfId="2373"/>
    <cellStyle name="Normal 6 8 8 2" xfId="4207"/>
    <cellStyle name="Normal 6 8 8 3" xfId="4823"/>
    <cellStyle name="Normal 6 8 8 4" xfId="6477"/>
    <cellStyle name="Normal 6 8 8 5" xfId="6971"/>
    <cellStyle name="Normal 6 8 9" xfId="2374"/>
    <cellStyle name="Normal 6 8 9 2" xfId="4208"/>
    <cellStyle name="Normal 6 8 9 3" xfId="4824"/>
    <cellStyle name="Normal 6 8 9 4" xfId="6478"/>
    <cellStyle name="Normal 6 8 9 5" xfId="6972"/>
    <cellStyle name="Normal 6 9" xfId="2375"/>
    <cellStyle name="Normal 6 9 10" xfId="2376"/>
    <cellStyle name="Normal 6 9 10 2" xfId="4209"/>
    <cellStyle name="Normal 6 9 10 3" xfId="4825"/>
    <cellStyle name="Normal 6 9 10 4" xfId="6479"/>
    <cellStyle name="Normal 6 9 10 5" xfId="6973"/>
    <cellStyle name="Normal 6 9 11" xfId="2377"/>
    <cellStyle name="Normal 6 9 11 2" xfId="4210"/>
    <cellStyle name="Normal 6 9 11 3" xfId="4826"/>
    <cellStyle name="Normal 6 9 11 4" xfId="6480"/>
    <cellStyle name="Normal 6 9 11 5" xfId="6974"/>
    <cellStyle name="Normal 6 9 12" xfId="4211"/>
    <cellStyle name="Normal 6 9 13" xfId="4212"/>
    <cellStyle name="Normal 6 9 14" xfId="4213"/>
    <cellStyle name="Normal 6 9 15" xfId="4214"/>
    <cellStyle name="Normal 6 9 2" xfId="2378"/>
    <cellStyle name="Normal 6 9 2 2" xfId="4215"/>
    <cellStyle name="Normal 6 9 2 3" xfId="4827"/>
    <cellStyle name="Normal 6 9 2 4" xfId="6481"/>
    <cellStyle name="Normal 6 9 2 5" xfId="6975"/>
    <cellStyle name="Normal 6 9 3" xfId="2379"/>
    <cellStyle name="Normal 6 9 3 2" xfId="4216"/>
    <cellStyle name="Normal 6 9 3 3" xfId="4828"/>
    <cellStyle name="Normal 6 9 3 4" xfId="6482"/>
    <cellStyle name="Normal 6 9 3 5" xfId="6976"/>
    <cellStyle name="Normal 6 9 4" xfId="2380"/>
    <cellStyle name="Normal 6 9 4 2" xfId="4217"/>
    <cellStyle name="Normal 6 9 4 3" xfId="4829"/>
    <cellStyle name="Normal 6 9 4 4" xfId="6483"/>
    <cellStyle name="Normal 6 9 4 5" xfId="6977"/>
    <cellStyle name="Normal 6 9 5" xfId="2381"/>
    <cellStyle name="Normal 6 9 5 2" xfId="4218"/>
    <cellStyle name="Normal 6 9 5 3" xfId="4830"/>
    <cellStyle name="Normal 6 9 5 4" xfId="6484"/>
    <cellStyle name="Normal 6 9 5 5" xfId="6978"/>
    <cellStyle name="Normal 6 9 6" xfId="2382"/>
    <cellStyle name="Normal 6 9 6 2" xfId="4219"/>
    <cellStyle name="Normal 6 9 6 3" xfId="4831"/>
    <cellStyle name="Normal 6 9 6 4" xfId="6485"/>
    <cellStyle name="Normal 6 9 6 5" xfId="6979"/>
    <cellStyle name="Normal 6 9 7" xfId="2383"/>
    <cellStyle name="Normal 6 9 7 2" xfId="4220"/>
    <cellStyle name="Normal 6 9 7 3" xfId="4832"/>
    <cellStyle name="Normal 6 9 7 4" xfId="6486"/>
    <cellStyle name="Normal 6 9 7 5" xfId="6980"/>
    <cellStyle name="Normal 6 9 8" xfId="2384"/>
    <cellStyle name="Normal 6 9 8 2" xfId="4221"/>
    <cellStyle name="Normal 6 9 8 3" xfId="4833"/>
    <cellStyle name="Normal 6 9 8 4" xfId="6487"/>
    <cellStyle name="Normal 6 9 8 5" xfId="6981"/>
    <cellStyle name="Normal 6 9 9" xfId="2385"/>
    <cellStyle name="Normal 6 9 9 2" xfId="4222"/>
    <cellStyle name="Normal 6 9 9 3" xfId="4834"/>
    <cellStyle name="Normal 6 9 9 4" xfId="6488"/>
    <cellStyle name="Normal 6 9 9 5" xfId="6982"/>
    <cellStyle name="Normal 61" xfId="841"/>
    <cellStyle name="Normal 61 10" xfId="2386"/>
    <cellStyle name="Normal 61 10 2" xfId="4223"/>
    <cellStyle name="Normal 61 10 3" xfId="4835"/>
    <cellStyle name="Normal 61 10 4" xfId="6490"/>
    <cellStyle name="Normal 61 10 5" xfId="6984"/>
    <cellStyle name="Normal 61 11" xfId="2387"/>
    <cellStyle name="Normal 61 11 2" xfId="4224"/>
    <cellStyle name="Normal 61 11 3" xfId="4836"/>
    <cellStyle name="Normal 61 11 4" xfId="6491"/>
    <cellStyle name="Normal 61 11 5" xfId="6985"/>
    <cellStyle name="Normal 61 12" xfId="4225"/>
    <cellStyle name="Normal 61 13" xfId="6489"/>
    <cellStyle name="Normal 61 14" xfId="6983"/>
    <cellStyle name="Normal 61 2" xfId="2388"/>
    <cellStyle name="Normal 61 2 2" xfId="4226"/>
    <cellStyle name="Normal 61 2 3" xfId="4837"/>
    <cellStyle name="Normal 61 2 4" xfId="6492"/>
    <cellStyle name="Normal 61 2 5" xfId="6986"/>
    <cellStyle name="Normal 61 3" xfId="2389"/>
    <cellStyle name="Normal 61 3 2" xfId="4227"/>
    <cellStyle name="Normal 61 3 3" xfId="4838"/>
    <cellStyle name="Normal 61 3 4" xfId="6493"/>
    <cellStyle name="Normal 61 3 5" xfId="6987"/>
    <cellStyle name="Normal 61 4" xfId="2390"/>
    <cellStyle name="Normal 61 4 2" xfId="4228"/>
    <cellStyle name="Normal 61 4 3" xfId="4839"/>
    <cellStyle name="Normal 61 4 4" xfId="6494"/>
    <cellStyle name="Normal 61 4 5" xfId="6988"/>
    <cellStyle name="Normal 61 5" xfId="2391"/>
    <cellStyle name="Normal 61 5 2" xfId="4229"/>
    <cellStyle name="Normal 61 5 3" xfId="4840"/>
    <cellStyle name="Normal 61 5 4" xfId="6495"/>
    <cellStyle name="Normal 61 5 5" xfId="6989"/>
    <cellStyle name="Normal 61 6" xfId="2392"/>
    <cellStyle name="Normal 61 6 2" xfId="4230"/>
    <cellStyle name="Normal 61 6 3" xfId="4841"/>
    <cellStyle name="Normal 61 6 4" xfId="6496"/>
    <cellStyle name="Normal 61 6 5" xfId="6990"/>
    <cellStyle name="Normal 61 7" xfId="2393"/>
    <cellStyle name="Normal 61 7 2" xfId="4231"/>
    <cellStyle name="Normal 61 7 3" xfId="4842"/>
    <cellStyle name="Normal 61 7 4" xfId="6497"/>
    <cellStyle name="Normal 61 7 5" xfId="6991"/>
    <cellStyle name="Normal 61 8" xfId="2394"/>
    <cellStyle name="Normal 61 8 2" xfId="4232"/>
    <cellStyle name="Normal 61 8 3" xfId="4843"/>
    <cellStyle name="Normal 61 8 4" xfId="6498"/>
    <cellStyle name="Normal 61 8 5" xfId="6992"/>
    <cellStyle name="Normal 61 9" xfId="2395"/>
    <cellStyle name="Normal 61 9 2" xfId="4233"/>
    <cellStyle name="Normal 61 9 3" xfId="4844"/>
    <cellStyle name="Normal 61 9 4" xfId="6499"/>
    <cellStyle name="Normal 61 9 5" xfId="6993"/>
    <cellStyle name="Normal 62" xfId="4234"/>
    <cellStyle name="Normal 63" xfId="4235"/>
    <cellStyle name="Normal 65" xfId="4236"/>
    <cellStyle name="Normal 67" xfId="2396"/>
    <cellStyle name="Normal 67 2" xfId="4237"/>
    <cellStyle name="Normal 67 3" xfId="4845"/>
    <cellStyle name="Normal 67 4" xfId="6500"/>
    <cellStyle name="Normal 67 5" xfId="6994"/>
    <cellStyle name="Normal 68" xfId="2397"/>
    <cellStyle name="Normal 68 2" xfId="4238"/>
    <cellStyle name="Normal 68 3" xfId="4846"/>
    <cellStyle name="Normal 68 4" xfId="6501"/>
    <cellStyle name="Normal 68 5" xfId="6995"/>
    <cellStyle name="Normal 69" xfId="2398"/>
    <cellStyle name="Normal 69 2" xfId="4239"/>
    <cellStyle name="Normal 69 3" xfId="4847"/>
    <cellStyle name="Normal 69 4" xfId="6502"/>
    <cellStyle name="Normal 69 5" xfId="6996"/>
    <cellStyle name="Normal 7" xfId="715"/>
    <cellStyle name="Normal 7 10" xfId="2399"/>
    <cellStyle name="Normal 7 11" xfId="4240"/>
    <cellStyle name="Normal 7 12" xfId="4848"/>
    <cellStyle name="Normal 7 13" xfId="6503"/>
    <cellStyle name="Normal 7 14" xfId="6997"/>
    <cellStyle name="Normal 7 2" xfId="716"/>
    <cellStyle name="Normal 7 2 10" xfId="6504"/>
    <cellStyle name="Normal 7 2 11" xfId="6998"/>
    <cellStyle name="Normal 7 2 2" xfId="717"/>
    <cellStyle name="Normal 7 2 2 2" xfId="4242"/>
    <cellStyle name="Normal 7 2 2 3" xfId="4850"/>
    <cellStyle name="Normal 7 2 2 4" xfId="6505"/>
    <cellStyle name="Normal 7 2 2 5" xfId="6999"/>
    <cellStyle name="Normal 7 2 3" xfId="718"/>
    <cellStyle name="Normal 7 2 3 2" xfId="4243"/>
    <cellStyle name="Normal 7 2 3 3" xfId="4851"/>
    <cellStyle name="Normal 7 2 3 4" xfId="6506"/>
    <cellStyle name="Normal 7 2 3 5" xfId="7000"/>
    <cellStyle name="Normal 7 2 4" xfId="2400"/>
    <cellStyle name="Normal 7 2 5" xfId="2401"/>
    <cellStyle name="Normal 7 2 6" xfId="2402"/>
    <cellStyle name="Normal 7 2 7" xfId="2403"/>
    <cellStyle name="Normal 7 2 8" xfId="4241"/>
    <cellStyle name="Normal 7 2 9" xfId="4849"/>
    <cellStyle name="Normal 7 3" xfId="719"/>
    <cellStyle name="Normal 7 3 2" xfId="2404"/>
    <cellStyle name="Normal 7 3 3" xfId="2405"/>
    <cellStyle name="Normal 7 3 4" xfId="2406"/>
    <cellStyle name="Normal 7 3 5" xfId="2407"/>
    <cellStyle name="Normal 7 3 6" xfId="4244"/>
    <cellStyle name="Normal 7 3 7" xfId="4852"/>
    <cellStyle name="Normal 7 3 8" xfId="6507"/>
    <cellStyle name="Normal 7 3 9" xfId="7001"/>
    <cellStyle name="Normal 7 4" xfId="720"/>
    <cellStyle name="Normal 7 4 2" xfId="2408"/>
    <cellStyle name="Normal 7 4 3" xfId="2409"/>
    <cellStyle name="Normal 7 4 4" xfId="2410"/>
    <cellStyle name="Normal 7 4 5" xfId="2411"/>
    <cellStyle name="Normal 7 4 6" xfId="4245"/>
    <cellStyle name="Normal 7 4 7" xfId="4853"/>
    <cellStyle name="Normal 7 4 8" xfId="6508"/>
    <cellStyle name="Normal 7 4 9" xfId="7002"/>
    <cellStyle name="Normal 7 5" xfId="721"/>
    <cellStyle name="Normal 7 5 2" xfId="2412"/>
    <cellStyle name="Normal 7 5 3" xfId="2413"/>
    <cellStyle name="Normal 7 5 4" xfId="2414"/>
    <cellStyle name="Normal 7 5 5" xfId="2415"/>
    <cellStyle name="Normal 7 5 6" xfId="4246"/>
    <cellStyle name="Normal 7 5 7" xfId="4854"/>
    <cellStyle name="Normal 7 5 8" xfId="6509"/>
    <cellStyle name="Normal 7 5 9" xfId="7003"/>
    <cellStyle name="Normal 7 6" xfId="2416"/>
    <cellStyle name="Normal 7 6 2" xfId="2417"/>
    <cellStyle name="Normal 7 6 3" xfId="2418"/>
    <cellStyle name="Normal 7 6 4" xfId="2419"/>
    <cellStyle name="Normal 7 6 5" xfId="2420"/>
    <cellStyle name="Normal 7 7" xfId="2421"/>
    <cellStyle name="Normal 7 8" xfId="2422"/>
    <cellStyle name="Normal 7 9" xfId="2423"/>
    <cellStyle name="Normal 71" xfId="2424"/>
    <cellStyle name="Normal 71 2" xfId="4247"/>
    <cellStyle name="Normal 71 3" xfId="4855"/>
    <cellStyle name="Normal 71 4" xfId="6510"/>
    <cellStyle name="Normal 71 5" xfId="7004"/>
    <cellStyle name="Normal 73" xfId="2425"/>
    <cellStyle name="Normal 73 2" xfId="4248"/>
    <cellStyle name="Normal 73 3" xfId="4856"/>
    <cellStyle name="Normal 73 4" xfId="6511"/>
    <cellStyle name="Normal 73 5" xfId="7005"/>
    <cellStyle name="Normal 76" xfId="2426"/>
    <cellStyle name="Normal 76 2" xfId="4249"/>
    <cellStyle name="Normal 76 3" xfId="4857"/>
    <cellStyle name="Normal 76 4" xfId="6512"/>
    <cellStyle name="Normal 76 5" xfId="7006"/>
    <cellStyle name="Normal 77" xfId="2427"/>
    <cellStyle name="Normal 77 2" xfId="4250"/>
    <cellStyle name="Normal 77 3" xfId="4858"/>
    <cellStyle name="Normal 77 4" xfId="6513"/>
    <cellStyle name="Normal 77 5" xfId="7007"/>
    <cellStyle name="Normal 78" xfId="2428"/>
    <cellStyle name="Normal 78 2" xfId="4251"/>
    <cellStyle name="Normal 78 3" xfId="4859"/>
    <cellStyle name="Normal 78 4" xfId="6514"/>
    <cellStyle name="Normal 78 5" xfId="7008"/>
    <cellStyle name="Normal 8" xfId="722"/>
    <cellStyle name="Normal 8 10" xfId="6515"/>
    <cellStyle name="Normal 8 11" xfId="7009"/>
    <cellStyle name="Normal 8 2" xfId="723"/>
    <cellStyle name="Normal 8 2 10" xfId="4861"/>
    <cellStyle name="Normal 8 2 11" xfId="6516"/>
    <cellStyle name="Normal 8 2 12" xfId="7010"/>
    <cellStyle name="Normal 8 2 2" xfId="2429"/>
    <cellStyle name="Normal 8 2 2 2" xfId="4254"/>
    <cellStyle name="Normal 8 2 2 3" xfId="4862"/>
    <cellStyle name="Normal 8 2 2 4" xfId="6517"/>
    <cellStyle name="Normal 8 2 2 5" xfId="7011"/>
    <cellStyle name="Normal 8 2 3" xfId="2430"/>
    <cellStyle name="Normal 8 2 3 2" xfId="4255"/>
    <cellStyle name="Normal 8 2 3 3" xfId="4863"/>
    <cellStyle name="Normal 8 2 3 4" xfId="6518"/>
    <cellStyle name="Normal 8 2 3 5" xfId="7012"/>
    <cellStyle name="Normal 8 2 4" xfId="2431"/>
    <cellStyle name="Normal 8 2 5" xfId="2432"/>
    <cellStyle name="Normal 8 2 6" xfId="2433"/>
    <cellStyle name="Normal 8 2 7" xfId="2434"/>
    <cellStyle name="Normal 8 2 7 2" xfId="4256"/>
    <cellStyle name="Normal 8 2 7 3" xfId="4864"/>
    <cellStyle name="Normal 8 2 7 4" xfId="6519"/>
    <cellStyle name="Normal 8 2 7 5" xfId="7013"/>
    <cellStyle name="Normal 8 2 8" xfId="2435"/>
    <cellStyle name="Normal 8 2 9" xfId="4253"/>
    <cellStyle name="Normal 8 3" xfId="724"/>
    <cellStyle name="Normal 8 3 2" xfId="2436"/>
    <cellStyle name="Normal 8 3 3" xfId="2437"/>
    <cellStyle name="Normal 8 3 4" xfId="2438"/>
    <cellStyle name="Normal 8 3 5" xfId="2439"/>
    <cellStyle name="Normal 8 3 6" xfId="4257"/>
    <cellStyle name="Normal 8 3 7" xfId="4865"/>
    <cellStyle name="Normal 8 3 8" xfId="6520"/>
    <cellStyle name="Normal 8 3 9" xfId="7014"/>
    <cellStyle name="Normal 8 4" xfId="725"/>
    <cellStyle name="Normal 8 4 2" xfId="2440"/>
    <cellStyle name="Normal 8 4 3" xfId="2441"/>
    <cellStyle name="Normal 8 4 4" xfId="2442"/>
    <cellStyle name="Normal 8 4 5" xfId="2443"/>
    <cellStyle name="Normal 8 4 6" xfId="4258"/>
    <cellStyle name="Normal 8 4 7" xfId="4866"/>
    <cellStyle name="Normal 8 4 8" xfId="6521"/>
    <cellStyle name="Normal 8 4 9" xfId="7015"/>
    <cellStyle name="Normal 8 5" xfId="726"/>
    <cellStyle name="Normal 8 5 2" xfId="2444"/>
    <cellStyle name="Normal 8 5 3" xfId="2445"/>
    <cellStyle name="Normal 8 5 4" xfId="2446"/>
    <cellStyle name="Normal 8 5 5" xfId="2447"/>
    <cellStyle name="Normal 8 5 6" xfId="4259"/>
    <cellStyle name="Normal 8 5 7" xfId="4867"/>
    <cellStyle name="Normal 8 5 8" xfId="6522"/>
    <cellStyle name="Normal 8 5 9" xfId="7016"/>
    <cellStyle name="Normal 8 6" xfId="2448"/>
    <cellStyle name="Normal 8 7" xfId="2449"/>
    <cellStyle name="Normal 8 8" xfId="4252"/>
    <cellStyle name="Normal 8 9" xfId="4860"/>
    <cellStyle name="Normal 9" xfId="727"/>
    <cellStyle name="Normal 9 2" xfId="728"/>
    <cellStyle name="Normal 9 2 2" xfId="4261"/>
    <cellStyle name="Normal 9 2 3" xfId="4869"/>
    <cellStyle name="Normal 9 2 4" xfId="6524"/>
    <cellStyle name="Normal 9 2 5" xfId="7018"/>
    <cellStyle name="Normal 9 3" xfId="729"/>
    <cellStyle name="Normal 9 3 2" xfId="4262"/>
    <cellStyle name="Normal 9 3 3" xfId="4870"/>
    <cellStyle name="Normal 9 3 4" xfId="6525"/>
    <cellStyle name="Normal 9 3 5" xfId="7019"/>
    <cellStyle name="Normal 9 4" xfId="730"/>
    <cellStyle name="Normal 9 4 2" xfId="4263"/>
    <cellStyle name="Normal 9 4 3" xfId="4871"/>
    <cellStyle name="Normal 9 4 4" xfId="6526"/>
    <cellStyle name="Normal 9 4 5" xfId="7020"/>
    <cellStyle name="Normal 9 5" xfId="731"/>
    <cellStyle name="Normal 9 5 2" xfId="4264"/>
    <cellStyle name="Normal 9 5 3" xfId="4872"/>
    <cellStyle name="Normal 9 5 4" xfId="6527"/>
    <cellStyle name="Normal 9 5 5" xfId="7021"/>
    <cellStyle name="Normal 9 6" xfId="4260"/>
    <cellStyle name="Normal 9 7" xfId="4868"/>
    <cellStyle name="Normal 9 8" xfId="6523"/>
    <cellStyle name="Normal 9 9" xfId="7017"/>
    <cellStyle name="Note 2" xfId="732"/>
    <cellStyle name="Note 2 2" xfId="2450"/>
    <cellStyle name="Note 2 3" xfId="2451"/>
    <cellStyle name="Note 2 4" xfId="2452"/>
    <cellStyle name="Note 2 5" xfId="4265"/>
    <cellStyle name="Note 2 6" xfId="4873"/>
    <cellStyle name="Note 2 7" xfId="6528"/>
    <cellStyle name="Note 2 8" xfId="7022"/>
    <cellStyle name="Note 3" xfId="733"/>
    <cellStyle name="Note 3 2" xfId="2453"/>
    <cellStyle name="Note 3 3" xfId="2454"/>
    <cellStyle name="Note 3 4" xfId="2455"/>
    <cellStyle name="Note 3 5" xfId="4266"/>
    <cellStyle name="Note 3 6" xfId="4874"/>
    <cellStyle name="Note 3 7" xfId="6529"/>
    <cellStyle name="Note 3 8" xfId="7023"/>
    <cellStyle name="Note 4" xfId="4267"/>
    <cellStyle name="Note 4 2" xfId="2456"/>
    <cellStyle name="Note 4 3" xfId="2457"/>
    <cellStyle name="Note 4 4" xfId="2458"/>
    <cellStyle name="Note 5 2" xfId="2459"/>
    <cellStyle name="Note 5 3" xfId="2460"/>
    <cellStyle name="Note 5 4" xfId="2461"/>
    <cellStyle name="Note 6 2" xfId="2462"/>
    <cellStyle name="Note 6 3" xfId="2463"/>
    <cellStyle name="Note 6 4" xfId="2464"/>
    <cellStyle name="Note 7 2" xfId="2465"/>
    <cellStyle name="Note 7 3" xfId="2466"/>
    <cellStyle name="Note 7 4" xfId="2467"/>
    <cellStyle name="Nr" xfId="734"/>
    <cellStyle name="Output 2" xfId="735"/>
    <cellStyle name="Output 2 2" xfId="2468"/>
    <cellStyle name="Output 2 3" xfId="2469"/>
    <cellStyle name="Output 2 4" xfId="2470"/>
    <cellStyle name="Output 3" xfId="4268"/>
    <cellStyle name="Output 3 2" xfId="2471"/>
    <cellStyle name="Output 3 3" xfId="2472"/>
    <cellStyle name="Output 3 4" xfId="2473"/>
    <cellStyle name="Output 4 2" xfId="2474"/>
    <cellStyle name="Output 4 3" xfId="2475"/>
    <cellStyle name="Output 4 4" xfId="2476"/>
    <cellStyle name="Output 5 2" xfId="2477"/>
    <cellStyle name="Output 5 3" xfId="2478"/>
    <cellStyle name="Output 5 4" xfId="2479"/>
    <cellStyle name="Output 6 2" xfId="2480"/>
    <cellStyle name="Output 6 3" xfId="2481"/>
    <cellStyle name="Output 6 4" xfId="2482"/>
    <cellStyle name="Output 7 2" xfId="2483"/>
    <cellStyle name="Output 7 3" xfId="2484"/>
    <cellStyle name="Output 7 4" xfId="2485"/>
    <cellStyle name="paint" xfId="736"/>
    <cellStyle name="Percent [0]" xfId="737"/>
    <cellStyle name="Percent [00]" xfId="738"/>
    <cellStyle name="Percent [00] 2" xfId="4269"/>
    <cellStyle name="Percent [00] 3" xfId="4875"/>
    <cellStyle name="Percent [00] 4" xfId="6530"/>
    <cellStyle name="Percent [00] 5" xfId="7024"/>
    <cellStyle name="Percent [2]" xfId="739"/>
    <cellStyle name="Percent [2] 2" xfId="4270"/>
    <cellStyle name="Percent [2] 3" xfId="4876"/>
    <cellStyle name="Percent [2] 4" xfId="6531"/>
    <cellStyle name="Percent [2] 5" xfId="7025"/>
    <cellStyle name="Percent 10" xfId="740"/>
    <cellStyle name="Percent 10 2" xfId="4271"/>
    <cellStyle name="Percent 10 3" xfId="4877"/>
    <cellStyle name="Percent 10 4" xfId="6532"/>
    <cellStyle name="Percent 10 5" xfId="7026"/>
    <cellStyle name="Percent 11" xfId="741"/>
    <cellStyle name="Percent 11 2" xfId="4272"/>
    <cellStyle name="Percent 11 3" xfId="4878"/>
    <cellStyle name="Percent 11 4" xfId="6533"/>
    <cellStyle name="Percent 11 5" xfId="7027"/>
    <cellStyle name="Percent 12" xfId="742"/>
    <cellStyle name="Percent 12 2" xfId="4273"/>
    <cellStyle name="Percent 12 3" xfId="4879"/>
    <cellStyle name="Percent 12 4" xfId="6534"/>
    <cellStyle name="Percent 12 5" xfId="7028"/>
    <cellStyle name="Percent 13" xfId="743"/>
    <cellStyle name="Percent 13 2" xfId="4274"/>
    <cellStyle name="Percent 13 3" xfId="4880"/>
    <cellStyle name="Percent 13 4" xfId="6535"/>
    <cellStyle name="Percent 13 5" xfId="7029"/>
    <cellStyle name="Percent 14" xfId="744"/>
    <cellStyle name="Percent 14 2" xfId="4275"/>
    <cellStyle name="Percent 14 3" xfId="4881"/>
    <cellStyle name="Percent 14 4" xfId="6536"/>
    <cellStyle name="Percent 14 5" xfId="7030"/>
    <cellStyle name="Percent 15" xfId="745"/>
    <cellStyle name="Percent 15 2" xfId="4276"/>
    <cellStyle name="Percent 15 3" xfId="4882"/>
    <cellStyle name="Percent 15 4" xfId="6537"/>
    <cellStyle name="Percent 15 5" xfId="7031"/>
    <cellStyle name="Percent 16" xfId="746"/>
    <cellStyle name="Percent 16 2" xfId="4277"/>
    <cellStyle name="Percent 16 3" xfId="4883"/>
    <cellStyle name="Percent 16 4" xfId="6538"/>
    <cellStyle name="Percent 16 5" xfId="7032"/>
    <cellStyle name="Percent 17" xfId="747"/>
    <cellStyle name="Percent 17 2" xfId="4278"/>
    <cellStyle name="Percent 17 3" xfId="4884"/>
    <cellStyle name="Percent 17 4" xfId="6539"/>
    <cellStyle name="Percent 17 5" xfId="7033"/>
    <cellStyle name="Percent 18" xfId="748"/>
    <cellStyle name="Percent 18 2" xfId="4279"/>
    <cellStyle name="Percent 18 3" xfId="4885"/>
    <cellStyle name="Percent 18 4" xfId="6540"/>
    <cellStyle name="Percent 18 5" xfId="7034"/>
    <cellStyle name="Percent 19" xfId="749"/>
    <cellStyle name="Percent 19 2" xfId="4280"/>
    <cellStyle name="Percent 19 3" xfId="4886"/>
    <cellStyle name="Percent 19 4" xfId="6541"/>
    <cellStyle name="Percent 19 5" xfId="7035"/>
    <cellStyle name="Percent 2" xfId="750"/>
    <cellStyle name="Percent 2 10" xfId="6542"/>
    <cellStyle name="Percent 2 11" xfId="7036"/>
    <cellStyle name="Percent 2 2" xfId="751"/>
    <cellStyle name="Percent 2 2 2" xfId="752"/>
    <cellStyle name="Percent 2 2 2 2" xfId="4283"/>
    <cellStyle name="Percent 2 2 2 3" xfId="4889"/>
    <cellStyle name="Percent 2 2 2 4" xfId="6544"/>
    <cellStyle name="Percent 2 2 2 5" xfId="7038"/>
    <cellStyle name="Percent 2 2 3" xfId="4282"/>
    <cellStyle name="Percent 2 2 4" xfId="4888"/>
    <cellStyle name="Percent 2 2 5" xfId="6543"/>
    <cellStyle name="Percent 2 2 6" xfId="7037"/>
    <cellStyle name="Percent 2 3" xfId="2486"/>
    <cellStyle name="Percent 2 3 2" xfId="2487"/>
    <cellStyle name="Percent 2 3 3" xfId="4284"/>
    <cellStyle name="Percent 2 3 4" xfId="4890"/>
    <cellStyle name="Percent 2 3 5" xfId="6545"/>
    <cellStyle name="Percent 2 3 6" xfId="7039"/>
    <cellStyle name="Percent 2 4" xfId="2488"/>
    <cellStyle name="Percent 2 4 2" xfId="2489"/>
    <cellStyle name="Percent 2 5" xfId="2490"/>
    <cellStyle name="Percent 2 5 2" xfId="2491"/>
    <cellStyle name="Percent 2 6" xfId="2492"/>
    <cellStyle name="Percent 2 7" xfId="2493"/>
    <cellStyle name="Percent 2 8" xfId="4281"/>
    <cellStyle name="Percent 2 9" xfId="4887"/>
    <cellStyle name="Percent 20" xfId="753"/>
    <cellStyle name="Percent 20 2" xfId="4285"/>
    <cellStyle name="Percent 20 3" xfId="4891"/>
    <cellStyle name="Percent 20 4" xfId="6546"/>
    <cellStyle name="Percent 20 5" xfId="7040"/>
    <cellStyle name="Percent 21" xfId="754"/>
    <cellStyle name="Percent 21 2" xfId="4286"/>
    <cellStyle name="Percent 21 3" xfId="4892"/>
    <cellStyle name="Percent 21 4" xfId="6547"/>
    <cellStyle name="Percent 21 5" xfId="7041"/>
    <cellStyle name="Percent 22" xfId="755"/>
    <cellStyle name="Percent 22 2" xfId="4287"/>
    <cellStyle name="Percent 22 3" xfId="4893"/>
    <cellStyle name="Percent 22 4" xfId="6548"/>
    <cellStyle name="Percent 22 5" xfId="7042"/>
    <cellStyle name="Percent 23" xfId="756"/>
    <cellStyle name="Percent 23 2" xfId="4288"/>
    <cellStyle name="Percent 23 3" xfId="4894"/>
    <cellStyle name="Percent 23 4" xfId="6549"/>
    <cellStyle name="Percent 23 5" xfId="7043"/>
    <cellStyle name="Percent 24" xfId="757"/>
    <cellStyle name="Percent 24 2" xfId="4289"/>
    <cellStyle name="Percent 24 3" xfId="4895"/>
    <cellStyle name="Percent 24 4" xfId="6550"/>
    <cellStyle name="Percent 24 5" xfId="7044"/>
    <cellStyle name="Percent 25" xfId="758"/>
    <cellStyle name="Percent 25 2" xfId="4290"/>
    <cellStyle name="Percent 25 3" xfId="4896"/>
    <cellStyle name="Percent 25 4" xfId="6551"/>
    <cellStyle name="Percent 25 5" xfId="7045"/>
    <cellStyle name="Percent 26" xfId="759"/>
    <cellStyle name="Percent 26 2" xfId="4291"/>
    <cellStyle name="Percent 26 3" xfId="4897"/>
    <cellStyle name="Percent 26 4" xfId="6552"/>
    <cellStyle name="Percent 26 5" xfId="7046"/>
    <cellStyle name="Percent 27" xfId="760"/>
    <cellStyle name="Percent 27 2" xfId="4292"/>
    <cellStyle name="Percent 27 3" xfId="4898"/>
    <cellStyle name="Percent 27 4" xfId="6553"/>
    <cellStyle name="Percent 27 5" xfId="7047"/>
    <cellStyle name="Percent 28" xfId="761"/>
    <cellStyle name="Percent 28 2" xfId="4293"/>
    <cellStyle name="Percent 28 3" xfId="4899"/>
    <cellStyle name="Percent 28 4" xfId="6554"/>
    <cellStyle name="Percent 28 5" xfId="7048"/>
    <cellStyle name="Percent 29" xfId="762"/>
    <cellStyle name="Percent 29 2" xfId="4294"/>
    <cellStyle name="Percent 29 3" xfId="4900"/>
    <cellStyle name="Percent 29 4" xfId="6555"/>
    <cellStyle name="Percent 29 5" xfId="7049"/>
    <cellStyle name="Percent 3" xfId="763"/>
    <cellStyle name="Percent 3 10" xfId="7050"/>
    <cellStyle name="Percent 3 2" xfId="2494"/>
    <cellStyle name="Percent 3 2 2" xfId="2495"/>
    <cellStyle name="Percent 3 2 2 2" xfId="4296"/>
    <cellStyle name="Percent 3 2 2 3" xfId="4902"/>
    <cellStyle name="Percent 3 2 2 4" xfId="6557"/>
    <cellStyle name="Percent 3 2 2 5" xfId="7051"/>
    <cellStyle name="Percent 3 2 3" xfId="2496"/>
    <cellStyle name="Percent 3 2 3 2" xfId="4297"/>
    <cellStyle name="Percent 3 2 3 3" xfId="4903"/>
    <cellStyle name="Percent 3 2 3 4" xfId="6558"/>
    <cellStyle name="Percent 3 2 3 5" xfId="7052"/>
    <cellStyle name="Percent 3 2 4" xfId="2497"/>
    <cellStyle name="Percent 3 2 4 2" xfId="4298"/>
    <cellStyle name="Percent 3 2 4 3" xfId="4904"/>
    <cellStyle name="Percent 3 2 4 4" xfId="6559"/>
    <cellStyle name="Percent 3 2 4 5" xfId="7053"/>
    <cellStyle name="Percent 3 2 5" xfId="2498"/>
    <cellStyle name="Percent 3 2 5 2" xfId="4299"/>
    <cellStyle name="Percent 3 2 5 3" xfId="4905"/>
    <cellStyle name="Percent 3 2 5 4" xfId="6560"/>
    <cellStyle name="Percent 3 2 5 5" xfId="7054"/>
    <cellStyle name="Percent 3 3" xfId="2499"/>
    <cellStyle name="Percent 3 3 2" xfId="4300"/>
    <cellStyle name="Percent 3 3 3" xfId="4906"/>
    <cellStyle name="Percent 3 3 4" xfId="6561"/>
    <cellStyle name="Percent 3 3 5" xfId="7055"/>
    <cellStyle name="Percent 3 4" xfId="2500"/>
    <cellStyle name="Percent 3 5" xfId="2501"/>
    <cellStyle name="Percent 3 6" xfId="2502"/>
    <cellStyle name="Percent 3 7" xfId="4295"/>
    <cellStyle name="Percent 3 8" xfId="4901"/>
    <cellStyle name="Percent 3 9" xfId="6556"/>
    <cellStyle name="Percent 30" xfId="764"/>
    <cellStyle name="Percent 30 2" xfId="4301"/>
    <cellStyle name="Percent 30 3" xfId="4907"/>
    <cellStyle name="Percent 30 4" xfId="6562"/>
    <cellStyle name="Percent 30 5" xfId="7056"/>
    <cellStyle name="Percent 31" xfId="765"/>
    <cellStyle name="Percent 31 2" xfId="4302"/>
    <cellStyle name="Percent 31 3" xfId="4908"/>
    <cellStyle name="Percent 31 4" xfId="6563"/>
    <cellStyle name="Percent 31 5" xfId="7057"/>
    <cellStyle name="Percent 32" xfId="766"/>
    <cellStyle name="Percent 32 2" xfId="4303"/>
    <cellStyle name="Percent 32 3" xfId="4909"/>
    <cellStyle name="Percent 32 4" xfId="6564"/>
    <cellStyle name="Percent 32 5" xfId="7058"/>
    <cellStyle name="Percent 33" xfId="767"/>
    <cellStyle name="Percent 33 2" xfId="4304"/>
    <cellStyle name="Percent 33 3" xfId="4910"/>
    <cellStyle name="Percent 33 4" xfId="6565"/>
    <cellStyle name="Percent 33 5" xfId="7059"/>
    <cellStyle name="Percent 34" xfId="768"/>
    <cellStyle name="Percent 34 2" xfId="4305"/>
    <cellStyle name="Percent 34 3" xfId="4911"/>
    <cellStyle name="Percent 34 4" xfId="6566"/>
    <cellStyle name="Percent 34 5" xfId="7060"/>
    <cellStyle name="Percent 35" xfId="769"/>
    <cellStyle name="Percent 35 2" xfId="4306"/>
    <cellStyle name="Percent 35 3" xfId="4912"/>
    <cellStyle name="Percent 35 4" xfId="6567"/>
    <cellStyle name="Percent 35 5" xfId="7061"/>
    <cellStyle name="Percent 36" xfId="770"/>
    <cellStyle name="Percent 36 2" xfId="4307"/>
    <cellStyle name="Percent 36 3" xfId="4913"/>
    <cellStyle name="Percent 36 4" xfId="6568"/>
    <cellStyle name="Percent 36 5" xfId="7062"/>
    <cellStyle name="Percent 4" xfId="771"/>
    <cellStyle name="Percent 4 10" xfId="7063"/>
    <cellStyle name="Percent 4 2" xfId="2503"/>
    <cellStyle name="Percent 4 2 2" xfId="2504"/>
    <cellStyle name="Percent 4 2 2 2" xfId="4309"/>
    <cellStyle name="Percent 4 2 2 3" xfId="4915"/>
    <cellStyle name="Percent 4 2 2 4" xfId="6570"/>
    <cellStyle name="Percent 4 2 2 5" xfId="7064"/>
    <cellStyle name="Percent 4 2 3" xfId="2505"/>
    <cellStyle name="Percent 4 2 3 2" xfId="4310"/>
    <cellStyle name="Percent 4 2 3 3" xfId="4916"/>
    <cellStyle name="Percent 4 2 3 4" xfId="6571"/>
    <cellStyle name="Percent 4 2 3 5" xfId="7065"/>
    <cellStyle name="Percent 4 2 4" xfId="2506"/>
    <cellStyle name="Percent 4 2 4 2" xfId="4311"/>
    <cellStyle name="Percent 4 2 4 3" xfId="4917"/>
    <cellStyle name="Percent 4 2 4 4" xfId="6572"/>
    <cellStyle name="Percent 4 2 4 5" xfId="7066"/>
    <cellStyle name="Percent 4 2 5" xfId="2507"/>
    <cellStyle name="Percent 4 2 5 2" xfId="4312"/>
    <cellStyle name="Percent 4 2 5 3" xfId="4918"/>
    <cellStyle name="Percent 4 2 5 4" xfId="6573"/>
    <cellStyle name="Percent 4 2 5 5" xfId="7067"/>
    <cellStyle name="Percent 4 3" xfId="2508"/>
    <cellStyle name="Percent 4 3 2" xfId="4313"/>
    <cellStyle name="Percent 4 3 3" xfId="4919"/>
    <cellStyle name="Percent 4 3 4" xfId="6574"/>
    <cellStyle name="Percent 4 3 5" xfId="7068"/>
    <cellStyle name="Percent 4 4" xfId="2509"/>
    <cellStyle name="Percent 4 5" xfId="2510"/>
    <cellStyle name="Percent 4 6" xfId="2511"/>
    <cellStyle name="Percent 4 7" xfId="4308"/>
    <cellStyle name="Percent 4 8" xfId="4914"/>
    <cellStyle name="Percent 4 9" xfId="6569"/>
    <cellStyle name="Percent 5" xfId="772"/>
    <cellStyle name="Percent 5 2" xfId="773"/>
    <cellStyle name="Percent 5 2 2" xfId="4314"/>
    <cellStyle name="Percent 5 2 3" xfId="4920"/>
    <cellStyle name="Percent 5 2 4" xfId="6575"/>
    <cellStyle name="Percent 5 2 5" xfId="7069"/>
    <cellStyle name="Percent 5 3" xfId="774"/>
    <cellStyle name="Percent 5 3 2" xfId="4315"/>
    <cellStyle name="Percent 5 3 3" xfId="4921"/>
    <cellStyle name="Percent 5 3 4" xfId="6576"/>
    <cellStyle name="Percent 5 3 5" xfId="7070"/>
    <cellStyle name="Percent 5 4" xfId="2512"/>
    <cellStyle name="Percent 5 4 10" xfId="2513"/>
    <cellStyle name="Percent 5 4 10 2" xfId="4316"/>
    <cellStyle name="Percent 5 4 10 3" xfId="4922"/>
    <cellStyle name="Percent 5 4 10 4" xfId="6577"/>
    <cellStyle name="Percent 5 4 10 5" xfId="7071"/>
    <cellStyle name="Percent 5 4 11" xfId="2514"/>
    <cellStyle name="Percent 5 4 11 2" xfId="4317"/>
    <cellStyle name="Percent 5 4 11 3" xfId="4923"/>
    <cellStyle name="Percent 5 4 11 4" xfId="6578"/>
    <cellStyle name="Percent 5 4 11 5" xfId="7072"/>
    <cellStyle name="Percent 5 4 12" xfId="4318"/>
    <cellStyle name="Percent 5 4 13" xfId="4319"/>
    <cellStyle name="Percent 5 4 14" xfId="4320"/>
    <cellStyle name="Percent 5 4 15" xfId="4321"/>
    <cellStyle name="Percent 5 4 2" xfId="2515"/>
    <cellStyle name="Percent 5 4 2 2" xfId="4322"/>
    <cellStyle name="Percent 5 4 2 3" xfId="4924"/>
    <cellStyle name="Percent 5 4 2 4" xfId="6579"/>
    <cellStyle name="Percent 5 4 2 5" xfId="7073"/>
    <cellStyle name="Percent 5 4 3" xfId="2516"/>
    <cellStyle name="Percent 5 4 3 2" xfId="4323"/>
    <cellStyle name="Percent 5 4 3 3" xfId="4925"/>
    <cellStyle name="Percent 5 4 3 4" xfId="6580"/>
    <cellStyle name="Percent 5 4 3 5" xfId="7074"/>
    <cellStyle name="Percent 5 4 4" xfId="2517"/>
    <cellStyle name="Percent 5 4 4 2" xfId="4324"/>
    <cellStyle name="Percent 5 4 4 3" xfId="4926"/>
    <cellStyle name="Percent 5 4 4 4" xfId="6581"/>
    <cellStyle name="Percent 5 4 4 5" xfId="7075"/>
    <cellStyle name="Percent 5 4 5" xfId="2518"/>
    <cellStyle name="Percent 5 4 5 2" xfId="4325"/>
    <cellStyle name="Percent 5 4 5 3" xfId="4927"/>
    <cellStyle name="Percent 5 4 5 4" xfId="6582"/>
    <cellStyle name="Percent 5 4 5 5" xfId="7076"/>
    <cellStyle name="Percent 5 4 6" xfId="2519"/>
    <cellStyle name="Percent 5 4 6 2" xfId="4326"/>
    <cellStyle name="Percent 5 4 6 3" xfId="4928"/>
    <cellStyle name="Percent 5 4 6 4" xfId="6583"/>
    <cellStyle name="Percent 5 4 6 5" xfId="7077"/>
    <cellStyle name="Percent 5 4 7" xfId="2520"/>
    <cellStyle name="Percent 5 4 7 2" xfId="4327"/>
    <cellStyle name="Percent 5 4 7 3" xfId="4929"/>
    <cellStyle name="Percent 5 4 7 4" xfId="6584"/>
    <cellStyle name="Percent 5 4 7 5" xfId="7078"/>
    <cellStyle name="Percent 5 4 8" xfId="2521"/>
    <cellStyle name="Percent 5 4 8 2" xfId="4328"/>
    <cellStyle name="Percent 5 4 8 3" xfId="4930"/>
    <cellStyle name="Percent 5 4 8 4" xfId="6585"/>
    <cellStyle name="Percent 5 4 8 5" xfId="7079"/>
    <cellStyle name="Percent 5 4 9" xfId="2522"/>
    <cellStyle name="Percent 5 4 9 2" xfId="4329"/>
    <cellStyle name="Percent 5 4 9 3" xfId="4931"/>
    <cellStyle name="Percent 5 4 9 4" xfId="6586"/>
    <cellStyle name="Percent 5 4 9 5" xfId="7080"/>
    <cellStyle name="Percent 5 5" xfId="2523"/>
    <cellStyle name="Percent 5 5 10" xfId="2524"/>
    <cellStyle name="Percent 5 5 10 2" xfId="4330"/>
    <cellStyle name="Percent 5 5 10 3" xfId="4932"/>
    <cellStyle name="Percent 5 5 10 4" xfId="6587"/>
    <cellStyle name="Percent 5 5 10 5" xfId="7081"/>
    <cellStyle name="Percent 5 5 11" xfId="2525"/>
    <cellStyle name="Percent 5 5 11 2" xfId="4331"/>
    <cellStyle name="Percent 5 5 11 3" xfId="4933"/>
    <cellStyle name="Percent 5 5 11 4" xfId="6588"/>
    <cellStyle name="Percent 5 5 11 5" xfId="7082"/>
    <cellStyle name="Percent 5 5 12" xfId="4332"/>
    <cellStyle name="Percent 5 5 13" xfId="4333"/>
    <cellStyle name="Percent 5 5 14" xfId="4334"/>
    <cellStyle name="Percent 5 5 15" xfId="4335"/>
    <cellStyle name="Percent 5 5 2" xfId="2526"/>
    <cellStyle name="Percent 5 5 2 2" xfId="4336"/>
    <cellStyle name="Percent 5 5 2 3" xfId="4934"/>
    <cellStyle name="Percent 5 5 2 4" xfId="6589"/>
    <cellStyle name="Percent 5 5 2 5" xfId="7083"/>
    <cellStyle name="Percent 5 5 3" xfId="2527"/>
    <cellStyle name="Percent 5 5 3 2" xfId="4337"/>
    <cellStyle name="Percent 5 5 3 3" xfId="4935"/>
    <cellStyle name="Percent 5 5 3 4" xfId="6590"/>
    <cellStyle name="Percent 5 5 3 5" xfId="7084"/>
    <cellStyle name="Percent 5 5 4" xfId="2528"/>
    <cellStyle name="Percent 5 5 4 2" xfId="4338"/>
    <cellStyle name="Percent 5 5 4 3" xfId="4936"/>
    <cellStyle name="Percent 5 5 4 4" xfId="6591"/>
    <cellStyle name="Percent 5 5 4 5" xfId="7085"/>
    <cellStyle name="Percent 5 5 5" xfId="2529"/>
    <cellStyle name="Percent 5 5 5 2" xfId="4339"/>
    <cellStyle name="Percent 5 5 5 3" xfId="4937"/>
    <cellStyle name="Percent 5 5 5 4" xfId="6592"/>
    <cellStyle name="Percent 5 5 5 5" xfId="7086"/>
    <cellStyle name="Percent 5 5 6" xfId="2530"/>
    <cellStyle name="Percent 5 5 6 2" xfId="4340"/>
    <cellStyle name="Percent 5 5 6 3" xfId="4938"/>
    <cellStyle name="Percent 5 5 6 4" xfId="6593"/>
    <cellStyle name="Percent 5 5 6 5" xfId="7087"/>
    <cellStyle name="Percent 5 5 7" xfId="2531"/>
    <cellStyle name="Percent 5 5 7 2" xfId="4341"/>
    <cellStyle name="Percent 5 5 7 3" xfId="4939"/>
    <cellStyle name="Percent 5 5 7 4" xfId="6594"/>
    <cellStyle name="Percent 5 5 7 5" xfId="7088"/>
    <cellStyle name="Percent 5 5 8" xfId="2532"/>
    <cellStyle name="Percent 5 5 8 2" xfId="4342"/>
    <cellStyle name="Percent 5 5 8 3" xfId="4940"/>
    <cellStyle name="Percent 5 5 8 4" xfId="6595"/>
    <cellStyle name="Percent 5 5 8 5" xfId="7089"/>
    <cellStyle name="Percent 5 5 9" xfId="2533"/>
    <cellStyle name="Percent 5 5 9 2" xfId="4343"/>
    <cellStyle name="Percent 5 5 9 3" xfId="4941"/>
    <cellStyle name="Percent 5 5 9 4" xfId="6596"/>
    <cellStyle name="Percent 5 5 9 5" xfId="7090"/>
    <cellStyle name="Percent 5 6" xfId="2534"/>
    <cellStyle name="Percent 5 7" xfId="2535"/>
    <cellStyle name="Percent 6" xfId="775"/>
    <cellStyle name="Percent 6 2" xfId="2536"/>
    <cellStyle name="Percent 6 3" xfId="2537"/>
    <cellStyle name="Percent 6 4" xfId="2538"/>
    <cellStyle name="Percent 6 5" xfId="2539"/>
    <cellStyle name="Percent 6 6" xfId="4344"/>
    <cellStyle name="Percent 6 7" xfId="4942"/>
    <cellStyle name="Percent 6 8" xfId="6597"/>
    <cellStyle name="Percent 6 9" xfId="7091"/>
    <cellStyle name="Percent 7" xfId="776"/>
    <cellStyle name="Percent 7 2" xfId="2540"/>
    <cellStyle name="Percent 7 3" xfId="2541"/>
    <cellStyle name="Percent 7 4" xfId="2542"/>
    <cellStyle name="Percent 7 5" xfId="2543"/>
    <cellStyle name="Percent 7 6" xfId="4345"/>
    <cellStyle name="Percent 7 7" xfId="4943"/>
    <cellStyle name="Percent 7 8" xfId="6598"/>
    <cellStyle name="Percent 7 9" xfId="7092"/>
    <cellStyle name="Percent 8" xfId="777"/>
    <cellStyle name="Percent 8 2" xfId="778"/>
    <cellStyle name="Percent 8 2 2" xfId="4346"/>
    <cellStyle name="Percent 8 2 3" xfId="4944"/>
    <cellStyle name="Percent 8 2 4" xfId="6599"/>
    <cellStyle name="Percent 8 2 5" xfId="7093"/>
    <cellStyle name="Percent 8 3" xfId="779"/>
    <cellStyle name="Percent 8 3 2" xfId="4347"/>
    <cellStyle name="Percent 8 3 3" xfId="4945"/>
    <cellStyle name="Percent 8 3 4" xfId="6600"/>
    <cellStyle name="Percent 8 3 5" xfId="7094"/>
    <cellStyle name="Percent 8 4" xfId="2544"/>
    <cellStyle name="Percent 8 4 10" xfId="2545"/>
    <cellStyle name="Percent 8 4 10 2" xfId="4348"/>
    <cellStyle name="Percent 8 4 10 3" xfId="4946"/>
    <cellStyle name="Percent 8 4 10 4" xfId="6601"/>
    <cellStyle name="Percent 8 4 10 5" xfId="7095"/>
    <cellStyle name="Percent 8 4 11" xfId="2546"/>
    <cellStyle name="Percent 8 4 11 2" xfId="4349"/>
    <cellStyle name="Percent 8 4 11 3" xfId="4947"/>
    <cellStyle name="Percent 8 4 11 4" xfId="6602"/>
    <cellStyle name="Percent 8 4 11 5" xfId="7096"/>
    <cellStyle name="Percent 8 4 12" xfId="4350"/>
    <cellStyle name="Percent 8 4 13" xfId="4351"/>
    <cellStyle name="Percent 8 4 14" xfId="4352"/>
    <cellStyle name="Percent 8 4 15" xfId="4353"/>
    <cellStyle name="Percent 8 4 2" xfId="2547"/>
    <cellStyle name="Percent 8 4 2 2" xfId="4354"/>
    <cellStyle name="Percent 8 4 2 3" xfId="4948"/>
    <cellStyle name="Percent 8 4 2 4" xfId="6603"/>
    <cellStyle name="Percent 8 4 2 5" xfId="7097"/>
    <cellStyle name="Percent 8 4 3" xfId="2548"/>
    <cellStyle name="Percent 8 4 3 2" xfId="4355"/>
    <cellStyle name="Percent 8 4 3 3" xfId="4949"/>
    <cellStyle name="Percent 8 4 3 4" xfId="6604"/>
    <cellStyle name="Percent 8 4 3 5" xfId="7098"/>
    <cellStyle name="Percent 8 4 4" xfId="2549"/>
    <cellStyle name="Percent 8 4 4 2" xfId="4356"/>
    <cellStyle name="Percent 8 4 4 3" xfId="4950"/>
    <cellStyle name="Percent 8 4 4 4" xfId="6605"/>
    <cellStyle name="Percent 8 4 4 5" xfId="7099"/>
    <cellStyle name="Percent 8 4 5" xfId="2550"/>
    <cellStyle name="Percent 8 4 5 2" xfId="4357"/>
    <cellStyle name="Percent 8 4 5 3" xfId="4951"/>
    <cellStyle name="Percent 8 4 5 4" xfId="6606"/>
    <cellStyle name="Percent 8 4 5 5" xfId="7100"/>
    <cellStyle name="Percent 8 4 6" xfId="2551"/>
    <cellStyle name="Percent 8 4 6 2" xfId="4358"/>
    <cellStyle name="Percent 8 4 6 3" xfId="4952"/>
    <cellStyle name="Percent 8 4 6 4" xfId="6607"/>
    <cellStyle name="Percent 8 4 6 5" xfId="7101"/>
    <cellStyle name="Percent 8 4 7" xfId="2552"/>
    <cellStyle name="Percent 8 4 7 2" xfId="4359"/>
    <cellStyle name="Percent 8 4 7 3" xfId="4953"/>
    <cellStyle name="Percent 8 4 7 4" xfId="6608"/>
    <cellStyle name="Percent 8 4 7 5" xfId="7102"/>
    <cellStyle name="Percent 8 4 8" xfId="2553"/>
    <cellStyle name="Percent 8 4 8 2" xfId="4360"/>
    <cellStyle name="Percent 8 4 8 3" xfId="4954"/>
    <cellStyle name="Percent 8 4 8 4" xfId="6609"/>
    <cellStyle name="Percent 8 4 8 5" xfId="7103"/>
    <cellStyle name="Percent 8 4 9" xfId="2554"/>
    <cellStyle name="Percent 8 4 9 2" xfId="4361"/>
    <cellStyle name="Percent 8 4 9 3" xfId="4955"/>
    <cellStyle name="Percent 8 4 9 4" xfId="6610"/>
    <cellStyle name="Percent 8 4 9 5" xfId="7104"/>
    <cellStyle name="Percent 8 5" xfId="2555"/>
    <cellStyle name="Percent 8 5 10" xfId="2556"/>
    <cellStyle name="Percent 8 5 10 2" xfId="4362"/>
    <cellStyle name="Percent 8 5 10 3" xfId="4956"/>
    <cellStyle name="Percent 8 5 10 4" xfId="6611"/>
    <cellStyle name="Percent 8 5 10 5" xfId="7105"/>
    <cellStyle name="Percent 8 5 11" xfId="2557"/>
    <cellStyle name="Percent 8 5 11 2" xfId="4363"/>
    <cellStyle name="Percent 8 5 11 3" xfId="4957"/>
    <cellStyle name="Percent 8 5 11 4" xfId="6612"/>
    <cellStyle name="Percent 8 5 11 5" xfId="7106"/>
    <cellStyle name="Percent 8 5 12" xfId="4364"/>
    <cellStyle name="Percent 8 5 13" xfId="4365"/>
    <cellStyle name="Percent 8 5 14" xfId="4366"/>
    <cellStyle name="Percent 8 5 15" xfId="4367"/>
    <cellStyle name="Percent 8 5 2" xfId="2558"/>
    <cellStyle name="Percent 8 5 2 2" xfId="4368"/>
    <cellStyle name="Percent 8 5 2 3" xfId="4958"/>
    <cellStyle name="Percent 8 5 2 4" xfId="6613"/>
    <cellStyle name="Percent 8 5 2 5" xfId="7107"/>
    <cellStyle name="Percent 8 5 3" xfId="2559"/>
    <cellStyle name="Percent 8 5 3 2" xfId="4369"/>
    <cellStyle name="Percent 8 5 3 3" xfId="4959"/>
    <cellStyle name="Percent 8 5 3 4" xfId="6614"/>
    <cellStyle name="Percent 8 5 3 5" xfId="7108"/>
    <cellStyle name="Percent 8 5 4" xfId="2560"/>
    <cellStyle name="Percent 8 5 4 2" xfId="4370"/>
    <cellStyle name="Percent 8 5 4 3" xfId="4960"/>
    <cellStyle name="Percent 8 5 4 4" xfId="6615"/>
    <cellStyle name="Percent 8 5 4 5" xfId="7109"/>
    <cellStyle name="Percent 8 5 5" xfId="2561"/>
    <cellStyle name="Percent 8 5 5 2" xfId="4371"/>
    <cellStyle name="Percent 8 5 5 3" xfId="4961"/>
    <cellStyle name="Percent 8 5 5 4" xfId="6616"/>
    <cellStyle name="Percent 8 5 5 5" xfId="7110"/>
    <cellStyle name="Percent 8 5 6" xfId="2562"/>
    <cellStyle name="Percent 8 5 6 2" xfId="4372"/>
    <cellStyle name="Percent 8 5 6 3" xfId="4962"/>
    <cellStyle name="Percent 8 5 6 4" xfId="6617"/>
    <cellStyle name="Percent 8 5 6 5" xfId="7111"/>
    <cellStyle name="Percent 8 5 7" xfId="2563"/>
    <cellStyle name="Percent 8 5 7 2" xfId="4373"/>
    <cellStyle name="Percent 8 5 7 3" xfId="4963"/>
    <cellStyle name="Percent 8 5 7 4" xfId="6618"/>
    <cellStyle name="Percent 8 5 7 5" xfId="7112"/>
    <cellStyle name="Percent 8 5 8" xfId="2564"/>
    <cellStyle name="Percent 8 5 8 2" xfId="4374"/>
    <cellStyle name="Percent 8 5 8 3" xfId="4964"/>
    <cellStyle name="Percent 8 5 8 4" xfId="6619"/>
    <cellStyle name="Percent 8 5 8 5" xfId="7113"/>
    <cellStyle name="Percent 8 5 9" xfId="2565"/>
    <cellStyle name="Percent 8 5 9 2" xfId="4375"/>
    <cellStyle name="Percent 8 5 9 3" xfId="4965"/>
    <cellStyle name="Percent 8 5 9 4" xfId="6620"/>
    <cellStyle name="Percent 8 5 9 5" xfId="7114"/>
    <cellStyle name="Percent 8 6" xfId="2566"/>
    <cellStyle name="Percent 8 7" xfId="2567"/>
    <cellStyle name="Percent 9" xfId="780"/>
    <cellStyle name="Percent 9 2" xfId="2568"/>
    <cellStyle name="Percent 9 3" xfId="2569"/>
    <cellStyle name="Percent 9 4" xfId="2570"/>
    <cellStyle name="Percent 9 5" xfId="2571"/>
    <cellStyle name="Percent 9 6" xfId="4376"/>
    <cellStyle name="Percent 9 7" xfId="4966"/>
    <cellStyle name="Percent 9 8" xfId="6621"/>
    <cellStyle name="Percent 9 9" xfId="7115"/>
    <cellStyle name="Popis" xfId="781"/>
    <cellStyle name="PrePop Currency (0)" xfId="782"/>
    <cellStyle name="PrePop Currency (0) 2" xfId="4377"/>
    <cellStyle name="PrePop Currency (0) 3" xfId="4967"/>
    <cellStyle name="PrePop Currency (0) 4" xfId="6622"/>
    <cellStyle name="PrePop Currency (0) 5" xfId="7116"/>
    <cellStyle name="PrePop Currency (2)" xfId="783"/>
    <cellStyle name="PrePop Units (0)" xfId="784"/>
    <cellStyle name="PrePop Units (0) 2" xfId="4378"/>
    <cellStyle name="PrePop Units (0) 3" xfId="4968"/>
    <cellStyle name="PrePop Units (0) 4" xfId="6623"/>
    <cellStyle name="PrePop Units (0) 5" xfId="7117"/>
    <cellStyle name="PrePop Units (1)" xfId="785"/>
    <cellStyle name="PrePop Units (1) 2" xfId="4379"/>
    <cellStyle name="PrePop Units (1) 3" xfId="4969"/>
    <cellStyle name="PrePop Units (1) 4" xfId="6624"/>
    <cellStyle name="PrePop Units (1) 5" xfId="7118"/>
    <cellStyle name="PrePop Units (2)" xfId="786"/>
    <cellStyle name="Rate" xfId="787"/>
    <cellStyle name="RateBold" xfId="788"/>
    <cellStyle name="Red" xfId="789"/>
    <cellStyle name="Reset  - Style7" xfId="790"/>
    <cellStyle name="Result" xfId="2572"/>
    <cellStyle name="Result2" xfId="2573"/>
    <cellStyle name="RevList" xfId="791"/>
    <cellStyle name="sebi" xfId="792"/>
    <cellStyle name="Section Title" xfId="793"/>
    <cellStyle name="Shaded_ " xfId="2574"/>
    <cellStyle name="Sledovaný hypertextový odkaz" xfId="794"/>
    <cellStyle name="Standaard_prod eu distr" xfId="795"/>
    <cellStyle name="Standard_BS14" xfId="796"/>
    <cellStyle name="Style 1" xfId="797"/>
    <cellStyle name="Style 1 2" xfId="2575"/>
    <cellStyle name="Style 1 2 2" xfId="2576"/>
    <cellStyle name="Style 1 2 3" xfId="2577"/>
    <cellStyle name="Style 1 2 4" xfId="2578"/>
    <cellStyle name="Style 1 2 5" xfId="2579"/>
    <cellStyle name="Style 1 2 6" xfId="4380"/>
    <cellStyle name="Style 1 2 7" xfId="4970"/>
    <cellStyle name="Style 1 2 8" xfId="6625"/>
    <cellStyle name="Style 1 2 9" xfId="7119"/>
    <cellStyle name="Style 1 3" xfId="2580"/>
    <cellStyle name="Style 1 4" xfId="2581"/>
    <cellStyle name="Style 1 5" xfId="2582"/>
    <cellStyle name="Style 1 6" xfId="2583"/>
    <cellStyle name="Style 1 7" xfId="2584"/>
    <cellStyle name="Style 1 8" xfId="2585"/>
    <cellStyle name="Style 1 9" xfId="2586"/>
    <cellStyle name="subhead" xfId="2587"/>
    <cellStyle name="Subtitle" xfId="798"/>
    <cellStyle name="Subtotal" xfId="799"/>
    <cellStyle name="sum" xfId="800"/>
    <cellStyle name="sum8" xfId="801"/>
    <cellStyle name="Summary_back" xfId="802"/>
    <cellStyle name="SWT-Number" xfId="2588"/>
    <cellStyle name="SWT-Title" xfId="2589"/>
    <cellStyle name="SWT-Unprotect" xfId="2590"/>
    <cellStyle name="Table  - Style6" xfId="803"/>
    <cellStyle name="Table  - Style6 2" xfId="7120"/>
    <cellStyle name="Text Indent A" xfId="804"/>
    <cellStyle name="Text Indent B" xfId="805"/>
    <cellStyle name="Text Indent B 2" xfId="4381"/>
    <cellStyle name="Text Indent B 3" xfId="4971"/>
    <cellStyle name="Text Indent B 4" xfId="6626"/>
    <cellStyle name="Text Indent B 5" xfId="7121"/>
    <cellStyle name="Text Indent C" xfId="806"/>
    <cellStyle name="Text Indent C 2" xfId="4382"/>
    <cellStyle name="Text Indent C 3" xfId="4972"/>
    <cellStyle name="Text Indent C 4" xfId="6627"/>
    <cellStyle name="Text Indent C 5" xfId="7122"/>
    <cellStyle name="Times New Roman" xfId="807"/>
    <cellStyle name="Title  - Style1" xfId="808"/>
    <cellStyle name="Title 2" xfId="809"/>
    <cellStyle name="Title 2 2" xfId="2591"/>
    <cellStyle name="Title 2 3" xfId="2592"/>
    <cellStyle name="Title 2 4" xfId="2593"/>
    <cellStyle name="Title 3" xfId="4383"/>
    <cellStyle name="Title 3 2" xfId="2594"/>
    <cellStyle name="Title 3 3" xfId="2595"/>
    <cellStyle name="Title 3 4" xfId="2596"/>
    <cellStyle name="Title 4 2" xfId="2597"/>
    <cellStyle name="Title 4 3" xfId="2598"/>
    <cellStyle name="Title 4 4" xfId="2599"/>
    <cellStyle name="Title 5 2" xfId="2600"/>
    <cellStyle name="Title 5 3" xfId="2601"/>
    <cellStyle name="Title 5 4" xfId="2602"/>
    <cellStyle name="Title 6 2" xfId="2603"/>
    <cellStyle name="Title 6 3" xfId="2604"/>
    <cellStyle name="Title 6 4" xfId="2605"/>
    <cellStyle name="Title 7 2" xfId="2606"/>
    <cellStyle name="Title 7 3" xfId="2607"/>
    <cellStyle name="Title 7 4" xfId="2608"/>
    <cellStyle name="Title Row" xfId="810"/>
    <cellStyle name="topbot" xfId="2609"/>
    <cellStyle name="Total 2" xfId="811"/>
    <cellStyle name="Total 2 2" xfId="812"/>
    <cellStyle name="Total 2 2 2" xfId="2610"/>
    <cellStyle name="Total 2 2 3" xfId="2611"/>
    <cellStyle name="Total 2 2 4" xfId="2612"/>
    <cellStyle name="Total 2 2 5" xfId="2613"/>
    <cellStyle name="Total 2 3" xfId="2614"/>
    <cellStyle name="Total 2 4" xfId="2615"/>
    <cellStyle name="Total 3" xfId="4384"/>
    <cellStyle name="Total 3 2" xfId="2616"/>
    <cellStyle name="Total 3 3" xfId="2617"/>
    <cellStyle name="Total 3 4" xfId="2618"/>
    <cellStyle name="Total 4 2" xfId="2619"/>
    <cellStyle name="Total 4 3" xfId="2620"/>
    <cellStyle name="Total 4 4" xfId="2621"/>
    <cellStyle name="Total 5 2" xfId="2622"/>
    <cellStyle name="Total 5 3" xfId="2623"/>
    <cellStyle name="Total 5 4" xfId="2624"/>
    <cellStyle name="Total 6 2" xfId="2625"/>
    <cellStyle name="Total 6 3" xfId="2626"/>
    <cellStyle name="Total 6 4" xfId="2627"/>
    <cellStyle name="Total 7 2" xfId="2628"/>
    <cellStyle name="Total 7 3" xfId="2629"/>
    <cellStyle name="Total 7 4" xfId="2630"/>
    <cellStyle name="totalbold" xfId="813"/>
    <cellStyle name="TotCol - Style5" xfId="814"/>
    <cellStyle name="TotRow - Style4" xfId="815"/>
    <cellStyle name="TotRow - Style4 2" xfId="7123"/>
    <cellStyle name="Tusental (0)_pldt" xfId="816"/>
    <cellStyle name="Tusental_pldt" xfId="817"/>
    <cellStyle name="uni" xfId="818"/>
    <cellStyle name="Unit" xfId="819"/>
    <cellStyle name="Unshaded_ " xfId="2631"/>
    <cellStyle name="v" xfId="820"/>
    <cellStyle name="v 2" xfId="7124"/>
    <cellStyle name="v_chandigarh off bldg costing" xfId="2632"/>
    <cellStyle name="v_chandigarh off bldg costing 2" xfId="7125"/>
    <cellStyle name="v_Dewatering " xfId="2633"/>
    <cellStyle name="v_Dewatering  2" xfId="7126"/>
    <cellStyle name="v_MRO HANGER BAY - FPS WORKS - 2011.08.26" xfId="821"/>
    <cellStyle name="v_MRO HANGER BAY - FPS WORKS - 2011.08.26 2" xfId="7127"/>
    <cellStyle name="v_Power Reqmt" xfId="2634"/>
    <cellStyle name="v_Power Reqmt 2" xfId="7128"/>
    <cellStyle name="Valuta (0)_pldt" xfId="822"/>
    <cellStyle name="Valuta_pldt" xfId="823"/>
    <cellStyle name="Währung [0]_RESULTS" xfId="824"/>
    <cellStyle name="Währung_RESULTS" xfId="825"/>
    <cellStyle name="Warning Text 2" xfId="826"/>
    <cellStyle name="Warning Text 2 2" xfId="2635"/>
    <cellStyle name="Warning Text 2 3" xfId="2636"/>
    <cellStyle name="Warning Text 2 4" xfId="2637"/>
    <cellStyle name="Warning Text 3" xfId="4387"/>
    <cellStyle name="Warning Text 3 2" xfId="2638"/>
    <cellStyle name="Warning Text 3 3" xfId="2639"/>
    <cellStyle name="Warning Text 3 4" xfId="2640"/>
    <cellStyle name="Warning Text 4 2" xfId="2641"/>
    <cellStyle name="Warning Text 4 3" xfId="2642"/>
    <cellStyle name="Warning Text 4 4" xfId="2643"/>
    <cellStyle name="Warning Text 5 2" xfId="2644"/>
    <cellStyle name="Warning Text 5 3" xfId="2645"/>
    <cellStyle name="Warning Text 5 4" xfId="2646"/>
    <cellStyle name="Warning Text 6 2" xfId="2647"/>
    <cellStyle name="Warning Text 6 3" xfId="2648"/>
    <cellStyle name="Warning Text 6 4" xfId="2649"/>
    <cellStyle name="Warning Text 7 2" xfId="2650"/>
    <cellStyle name="Warning Text 7 3" xfId="2651"/>
    <cellStyle name="Warning Text 7 4" xfId="2652"/>
    <cellStyle name="똿뗦먛귟 [0.00]_PRODUCT DETAIL Q1" xfId="827"/>
    <cellStyle name="똿뗦먛귟_PRODUCT DETAIL Q1" xfId="828"/>
    <cellStyle name="믅됞 [0.00]_PRODUCT DETAIL Q1" xfId="829"/>
    <cellStyle name="믅됞_PRODUCT DETAIL Q1" xfId="830"/>
    <cellStyle name="백분율_HOBONG" xfId="831"/>
    <cellStyle name="뷭?_BOOKSHIP" xfId="832"/>
    <cellStyle name="콤마 [0]_1202" xfId="833"/>
    <cellStyle name="콤마_1202" xfId="834"/>
    <cellStyle name="통화 [0]_1202" xfId="835"/>
    <cellStyle name="통화_1202" xfId="836"/>
    <cellStyle name="표준_(정보부문)월별인원계획" xfId="837"/>
    <cellStyle name="常规_geotextile cost" xfId="838"/>
    <cellStyle name="桁区切り_COST (3)" xfId="839"/>
    <cellStyle name="標準_COST (3)" xfId="840"/>
  </cellStyles>
  <dxfs count="0"/>
  <tableStyles count="0" defaultTableStyle="TableStyleMedium9" defaultPivotStyle="PivotStyleLight16"/>
  <colors>
    <mruColors>
      <color rgb="FF00FFFF"/>
      <color rgb="FFFBDDD5"/>
      <color rgb="FFFFE9D9"/>
      <color rgb="FFCCECFF"/>
      <color rgb="FFFFE7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topLeftCell="A37" zoomScale="115" zoomScaleNormal="100" zoomScaleSheetLayoutView="115" workbookViewId="0">
      <selection activeCell="F48" sqref="F48"/>
    </sheetView>
  </sheetViews>
  <sheetFormatPr defaultColWidth="9.140625" defaultRowHeight="12.75"/>
  <cols>
    <col min="1" max="1" width="5.42578125" style="50" bestFit="1" customWidth="1"/>
    <col min="2" max="2" width="70" style="3" customWidth="1"/>
    <col min="3" max="3" width="5.7109375" style="50" bestFit="1" customWidth="1"/>
    <col min="4" max="4" width="4.42578125" style="5" bestFit="1" customWidth="1"/>
    <col min="5" max="5" width="6.42578125" style="2" bestFit="1" customWidth="1"/>
    <col min="6" max="6" width="9.42578125" style="2" bestFit="1" customWidth="1"/>
    <col min="7" max="7" width="8.7109375" style="2" bestFit="1" customWidth="1"/>
    <col min="8" max="8" width="9.42578125" style="2" bestFit="1" customWidth="1"/>
    <col min="9" max="9" width="9.85546875" style="2" bestFit="1" customWidth="1"/>
    <col min="10" max="10" width="9.140625" style="3"/>
    <col min="11" max="11" width="48.42578125" style="3" customWidth="1"/>
    <col min="12" max="12" width="69.140625" style="3" customWidth="1"/>
    <col min="13" max="13" width="14.7109375" style="3" bestFit="1" customWidth="1"/>
    <col min="14" max="16384" width="9.140625" style="3"/>
  </cols>
  <sheetData>
    <row r="1" spans="1:9" s="8" customFormat="1">
      <c r="A1" s="61" t="s">
        <v>38</v>
      </c>
      <c r="B1" s="62"/>
      <c r="C1" s="62"/>
      <c r="D1" s="62"/>
      <c r="E1" s="62"/>
      <c r="F1" s="62"/>
      <c r="G1" s="62"/>
      <c r="H1" s="62"/>
      <c r="I1" s="63"/>
    </row>
    <row r="2" spans="1:9" s="8" customFormat="1">
      <c r="A2" s="61" t="s">
        <v>39</v>
      </c>
      <c r="B2" s="62"/>
      <c r="C2" s="62"/>
      <c r="D2" s="62"/>
      <c r="E2" s="62"/>
      <c r="F2" s="9"/>
      <c r="G2" s="9"/>
      <c r="H2" s="9" t="s">
        <v>9</v>
      </c>
      <c r="I2" s="10" t="s">
        <v>43</v>
      </c>
    </row>
    <row r="3" spans="1:9" s="8" customFormat="1" ht="13.5" thickBot="1">
      <c r="A3" s="64" t="s">
        <v>11</v>
      </c>
      <c r="B3" s="65"/>
      <c r="C3" s="65"/>
      <c r="D3" s="65"/>
      <c r="E3" s="65"/>
      <c r="F3" s="11"/>
      <c r="G3" s="11"/>
      <c r="H3" s="11" t="s">
        <v>10</v>
      </c>
      <c r="I3" s="12" t="s">
        <v>44</v>
      </c>
    </row>
    <row r="4" spans="1:9" s="1" customFormat="1">
      <c r="A4" s="13"/>
      <c r="B4" s="14"/>
      <c r="C4" s="15"/>
      <c r="D4" s="14"/>
      <c r="E4" s="66" t="s">
        <v>16</v>
      </c>
      <c r="F4" s="66"/>
      <c r="G4" s="67" t="s">
        <v>17</v>
      </c>
      <c r="H4" s="67"/>
      <c r="I4" s="16"/>
    </row>
    <row r="5" spans="1:9" ht="21.6" customHeight="1">
      <c r="A5" s="57" t="s">
        <v>0</v>
      </c>
      <c r="B5" s="53" t="s">
        <v>1</v>
      </c>
      <c r="C5" s="53" t="s">
        <v>5</v>
      </c>
      <c r="D5" s="59" t="s">
        <v>32</v>
      </c>
      <c r="E5" s="53" t="s">
        <v>14</v>
      </c>
      <c r="F5" s="53" t="s">
        <v>15</v>
      </c>
      <c r="G5" s="53" t="s">
        <v>14</v>
      </c>
      <c r="H5" s="53" t="s">
        <v>15</v>
      </c>
      <c r="I5" s="55" t="s">
        <v>4</v>
      </c>
    </row>
    <row r="6" spans="1:9" ht="12.75" customHeight="1" thickBot="1">
      <c r="A6" s="58"/>
      <c r="B6" s="54"/>
      <c r="C6" s="54"/>
      <c r="D6" s="60"/>
      <c r="E6" s="54"/>
      <c r="F6" s="54"/>
      <c r="G6" s="54"/>
      <c r="H6" s="54"/>
      <c r="I6" s="56"/>
    </row>
    <row r="7" spans="1:9">
      <c r="A7" s="17"/>
      <c r="B7" s="18"/>
      <c r="C7" s="19"/>
      <c r="D7" s="20"/>
      <c r="E7" s="21"/>
      <c r="F7" s="22"/>
      <c r="G7" s="22"/>
      <c r="H7" s="22"/>
      <c r="I7" s="23"/>
    </row>
    <row r="8" spans="1:9">
      <c r="A8" s="24" t="s">
        <v>7</v>
      </c>
      <c r="B8" s="25" t="s">
        <v>29</v>
      </c>
      <c r="C8" s="26"/>
      <c r="D8" s="27"/>
      <c r="E8" s="28"/>
      <c r="F8" s="28"/>
      <c r="G8" s="28"/>
      <c r="H8" s="28"/>
      <c r="I8" s="29"/>
    </row>
    <row r="9" spans="1:9">
      <c r="A9" s="30"/>
      <c r="B9" s="31"/>
      <c r="C9" s="26"/>
      <c r="D9" s="27"/>
      <c r="E9" s="28"/>
      <c r="F9" s="28"/>
      <c r="G9" s="28"/>
      <c r="H9" s="28"/>
      <c r="I9" s="29"/>
    </row>
    <row r="10" spans="1:9" ht="63.75">
      <c r="A10" s="32">
        <v>5</v>
      </c>
      <c r="B10" s="33" t="s">
        <v>40</v>
      </c>
      <c r="C10" s="26" t="s">
        <v>2</v>
      </c>
      <c r="D10" s="26">
        <v>4</v>
      </c>
      <c r="E10" s="26">
        <v>11000</v>
      </c>
      <c r="F10" s="26">
        <v>2500</v>
      </c>
      <c r="G10" s="34">
        <f>E10*D10</f>
        <v>44000</v>
      </c>
      <c r="H10" s="34">
        <f>F10*D10</f>
        <v>10000</v>
      </c>
      <c r="I10" s="29"/>
    </row>
    <row r="11" spans="1:9">
      <c r="A11" s="30"/>
      <c r="B11" s="31"/>
      <c r="C11" s="26"/>
      <c r="D11" s="26"/>
      <c r="E11" s="26"/>
      <c r="F11" s="26"/>
      <c r="G11" s="26"/>
      <c r="H11" s="26"/>
      <c r="I11" s="29"/>
    </row>
    <row r="12" spans="1:9" ht="25.5">
      <c r="A12" s="32">
        <v>6</v>
      </c>
      <c r="B12" s="33" t="s">
        <v>26</v>
      </c>
      <c r="C12" s="26" t="s">
        <v>2</v>
      </c>
      <c r="D12" s="26">
        <v>17</v>
      </c>
      <c r="E12" s="26">
        <v>320</v>
      </c>
      <c r="F12" s="26">
        <v>200</v>
      </c>
      <c r="G12" s="34">
        <f>E12*D12</f>
        <v>5440</v>
      </c>
      <c r="H12" s="34">
        <f>F12*D12</f>
        <v>3400</v>
      </c>
      <c r="I12" s="29"/>
    </row>
    <row r="13" spans="1:9">
      <c r="A13" s="30"/>
      <c r="B13" s="31"/>
      <c r="C13" s="26"/>
      <c r="D13" s="26"/>
      <c r="E13" s="26"/>
      <c r="F13" s="26"/>
      <c r="G13" s="26"/>
      <c r="H13" s="26"/>
      <c r="I13" s="29"/>
    </row>
    <row r="14" spans="1:9" ht="25.5">
      <c r="A14" s="32">
        <v>7</v>
      </c>
      <c r="B14" s="33" t="s">
        <v>27</v>
      </c>
      <c r="C14" s="26" t="s">
        <v>2</v>
      </c>
      <c r="D14" s="26">
        <v>2</v>
      </c>
      <c r="E14" s="26">
        <v>2500</v>
      </c>
      <c r="F14" s="26">
        <v>500</v>
      </c>
      <c r="G14" s="34">
        <f>E14*D14</f>
        <v>5000</v>
      </c>
      <c r="H14" s="34">
        <f>F14*D14</f>
        <v>1000</v>
      </c>
      <c r="I14" s="29"/>
    </row>
    <row r="15" spans="1:9">
      <c r="A15" s="32"/>
      <c r="B15" s="33"/>
      <c r="C15" s="26"/>
      <c r="D15" s="26"/>
      <c r="E15" s="26"/>
      <c r="F15" s="26"/>
      <c r="G15" s="34"/>
      <c r="H15" s="34"/>
      <c r="I15" s="29"/>
    </row>
    <row r="16" spans="1:9" ht="63.75">
      <c r="A16" s="32">
        <v>14</v>
      </c>
      <c r="B16" s="33" t="s">
        <v>33</v>
      </c>
      <c r="C16" s="26"/>
      <c r="D16" s="26"/>
      <c r="E16" s="26"/>
      <c r="F16" s="26"/>
      <c r="G16" s="34"/>
      <c r="H16" s="34"/>
      <c r="I16" s="29"/>
    </row>
    <row r="17" spans="1:12">
      <c r="A17" s="32">
        <v>14.1</v>
      </c>
      <c r="B17" s="35" t="s">
        <v>34</v>
      </c>
      <c r="C17" s="26" t="s">
        <v>2</v>
      </c>
      <c r="D17" s="26">
        <v>1</v>
      </c>
      <c r="E17" s="26">
        <v>8500</v>
      </c>
      <c r="F17" s="26">
        <v>2500</v>
      </c>
      <c r="G17" s="34">
        <f>E17*D17</f>
        <v>8500</v>
      </c>
      <c r="H17" s="34">
        <f>F17*D17</f>
        <v>2500</v>
      </c>
      <c r="I17" s="29"/>
    </row>
    <row r="18" spans="1:12">
      <c r="A18" s="32">
        <v>14.2</v>
      </c>
      <c r="B18" s="35" t="s">
        <v>35</v>
      </c>
      <c r="C18" s="26" t="s">
        <v>2</v>
      </c>
      <c r="D18" s="26">
        <v>1</v>
      </c>
      <c r="E18" s="26">
        <v>9000</v>
      </c>
      <c r="F18" s="26">
        <v>2500</v>
      </c>
      <c r="G18" s="34">
        <f>E18*D18</f>
        <v>9000</v>
      </c>
      <c r="H18" s="34">
        <f>F18*D18</f>
        <v>2500</v>
      </c>
      <c r="I18" s="29"/>
    </row>
    <row r="19" spans="1:12">
      <c r="A19" s="32"/>
      <c r="B19" s="33"/>
      <c r="C19" s="26"/>
      <c r="D19" s="26"/>
      <c r="E19" s="26"/>
      <c r="F19" s="26"/>
      <c r="G19" s="34"/>
      <c r="H19" s="34"/>
      <c r="I19" s="29"/>
    </row>
    <row r="20" spans="1:12">
      <c r="A20" s="24" t="s">
        <v>30</v>
      </c>
      <c r="B20" s="25" t="s">
        <v>19</v>
      </c>
      <c r="C20" s="26"/>
      <c r="D20" s="26"/>
      <c r="E20" s="26"/>
      <c r="F20" s="26"/>
      <c r="G20" s="26"/>
      <c r="H20" s="26"/>
      <c r="I20" s="29"/>
    </row>
    <row r="21" spans="1:12" ht="127.5">
      <c r="A21" s="36">
        <v>1</v>
      </c>
      <c r="B21" s="37" t="s">
        <v>36</v>
      </c>
      <c r="C21" s="19"/>
      <c r="D21" s="38"/>
      <c r="E21" s="26"/>
      <c r="F21" s="26"/>
      <c r="G21" s="34"/>
      <c r="H21" s="34"/>
      <c r="I21" s="39"/>
    </row>
    <row r="22" spans="1:12">
      <c r="A22" s="36">
        <v>1.1000000000000001</v>
      </c>
      <c r="B22" s="4" t="s">
        <v>21</v>
      </c>
      <c r="C22" s="19" t="s">
        <v>3</v>
      </c>
      <c r="D22" s="26">
        <v>30</v>
      </c>
      <c r="E22" s="26">
        <v>750</v>
      </c>
      <c r="F22" s="26">
        <v>200</v>
      </c>
      <c r="G22" s="34">
        <f>E22*D22</f>
        <v>22500</v>
      </c>
      <c r="H22" s="34">
        <f>F22*D22</f>
        <v>6000</v>
      </c>
      <c r="I22" s="40"/>
      <c r="L22" s="6"/>
    </row>
    <row r="23" spans="1:12">
      <c r="A23" s="36"/>
      <c r="B23" s="37"/>
      <c r="C23" s="19"/>
      <c r="D23" s="26"/>
      <c r="E23" s="26"/>
      <c r="F23" s="26"/>
      <c r="G23" s="34"/>
      <c r="H23" s="34"/>
      <c r="I23" s="39"/>
    </row>
    <row r="24" spans="1:12" ht="89.25">
      <c r="A24" s="36">
        <v>2</v>
      </c>
      <c r="B24" s="37" t="s">
        <v>22</v>
      </c>
      <c r="C24" s="19"/>
      <c r="D24" s="26"/>
      <c r="E24" s="26"/>
      <c r="F24" s="26"/>
      <c r="G24" s="34"/>
      <c r="H24" s="34"/>
      <c r="I24" s="39"/>
    </row>
    <row r="25" spans="1:12">
      <c r="A25" s="36">
        <v>2.1</v>
      </c>
      <c r="B25" s="4" t="s">
        <v>23</v>
      </c>
      <c r="C25" s="19" t="s">
        <v>3</v>
      </c>
      <c r="D25" s="26">
        <v>10</v>
      </c>
      <c r="E25" s="26">
        <v>1000</v>
      </c>
      <c r="F25" s="26">
        <v>250</v>
      </c>
      <c r="G25" s="34">
        <f>E25*D25</f>
        <v>10000</v>
      </c>
      <c r="H25" s="34">
        <f>F25*D25</f>
        <v>2500</v>
      </c>
      <c r="I25" s="39"/>
    </row>
    <row r="26" spans="1:12">
      <c r="A26" s="36"/>
      <c r="B26" s="4"/>
      <c r="C26" s="19"/>
      <c r="D26" s="26"/>
      <c r="E26" s="26"/>
      <c r="F26" s="26"/>
      <c r="G26" s="34"/>
      <c r="H26" s="34"/>
      <c r="I26" s="39"/>
    </row>
    <row r="27" spans="1:12" ht="51">
      <c r="A27" s="36">
        <v>3</v>
      </c>
      <c r="B27" s="37" t="s">
        <v>28</v>
      </c>
      <c r="C27" s="19" t="s">
        <v>2</v>
      </c>
      <c r="D27" s="26">
        <v>6</v>
      </c>
      <c r="E27" s="26">
        <v>400</v>
      </c>
      <c r="F27" s="26">
        <v>200</v>
      </c>
      <c r="G27" s="34">
        <f>E27*D27</f>
        <v>2400</v>
      </c>
      <c r="H27" s="34">
        <f>F27*D27</f>
        <v>1200</v>
      </c>
      <c r="I27" s="39"/>
    </row>
    <row r="28" spans="1:12">
      <c r="A28" s="36"/>
      <c r="B28" s="37"/>
      <c r="C28" s="19"/>
      <c r="D28" s="26"/>
      <c r="E28" s="26"/>
      <c r="F28" s="26"/>
      <c r="G28" s="34"/>
      <c r="H28" s="34"/>
      <c r="I28" s="39"/>
    </row>
    <row r="29" spans="1:12" ht="63.75">
      <c r="A29" s="36">
        <v>5</v>
      </c>
      <c r="B29" s="37" t="s">
        <v>41</v>
      </c>
      <c r="C29" s="37"/>
      <c r="D29" s="37"/>
      <c r="E29" s="26"/>
      <c r="F29" s="26"/>
      <c r="G29" s="34"/>
      <c r="H29" s="34"/>
      <c r="I29" s="39"/>
      <c r="K29" s="6"/>
    </row>
    <row r="30" spans="1:12">
      <c r="A30" s="51">
        <v>5.2</v>
      </c>
      <c r="B30" s="37" t="s">
        <v>42</v>
      </c>
      <c r="C30" s="37" t="s">
        <v>2</v>
      </c>
      <c r="D30" s="26">
        <v>3</v>
      </c>
      <c r="E30" s="26">
        <v>7300</v>
      </c>
      <c r="F30" s="26">
        <v>1200</v>
      </c>
      <c r="G30" s="34">
        <f>E30*D30</f>
        <v>21900</v>
      </c>
      <c r="H30" s="34">
        <f>F30*D30</f>
        <v>3600</v>
      </c>
      <c r="I30" s="39"/>
    </row>
    <row r="31" spans="1:12">
      <c r="A31" s="36"/>
      <c r="B31" s="37"/>
      <c r="C31" s="19"/>
      <c r="D31" s="26"/>
      <c r="E31" s="26"/>
      <c r="F31" s="26"/>
      <c r="G31" s="34"/>
      <c r="H31" s="34"/>
      <c r="I31" s="39"/>
    </row>
    <row r="32" spans="1:12">
      <c r="A32" s="24" t="s">
        <v>31</v>
      </c>
      <c r="B32" s="25" t="s">
        <v>20</v>
      </c>
      <c r="C32" s="19"/>
      <c r="D32" s="26"/>
      <c r="E32" s="26"/>
      <c r="F32" s="26"/>
      <c r="G32" s="34"/>
      <c r="H32" s="34"/>
      <c r="I32" s="39"/>
    </row>
    <row r="33" spans="1:9" ht="102">
      <c r="A33" s="36">
        <v>1</v>
      </c>
      <c r="B33" s="41" t="s">
        <v>24</v>
      </c>
      <c r="C33" s="19"/>
      <c r="D33" s="26"/>
      <c r="E33" s="26"/>
      <c r="F33" s="26"/>
      <c r="G33" s="34"/>
      <c r="H33" s="34"/>
      <c r="I33" s="39"/>
    </row>
    <row r="34" spans="1:9" ht="63.75">
      <c r="A34" s="36"/>
      <c r="B34" s="41" t="s">
        <v>12</v>
      </c>
      <c r="C34" s="19"/>
      <c r="D34" s="26"/>
      <c r="E34" s="26"/>
      <c r="F34" s="26"/>
      <c r="G34" s="34"/>
      <c r="H34" s="34"/>
      <c r="I34" s="39"/>
    </row>
    <row r="35" spans="1:9">
      <c r="A35" s="36"/>
      <c r="B35" s="41" t="s">
        <v>6</v>
      </c>
      <c r="C35" s="19"/>
      <c r="D35" s="26"/>
      <c r="E35" s="26"/>
      <c r="F35" s="26"/>
      <c r="G35" s="34"/>
      <c r="H35" s="34"/>
      <c r="I35" s="39"/>
    </row>
    <row r="36" spans="1:9">
      <c r="A36" s="36"/>
      <c r="B36" s="42" t="s">
        <v>13</v>
      </c>
      <c r="C36" s="19"/>
      <c r="D36" s="26"/>
      <c r="E36" s="26"/>
      <c r="F36" s="26"/>
      <c r="G36" s="34"/>
      <c r="H36" s="34"/>
      <c r="I36" s="39"/>
    </row>
    <row r="37" spans="1:9">
      <c r="A37" s="36">
        <v>1.1000000000000001</v>
      </c>
      <c r="B37" s="41" t="s">
        <v>25</v>
      </c>
      <c r="C37" s="19" t="s">
        <v>3</v>
      </c>
      <c r="D37" s="26">
        <f>130</f>
        <v>130</v>
      </c>
      <c r="E37" s="26">
        <v>150</v>
      </c>
      <c r="F37" s="26">
        <v>50</v>
      </c>
      <c r="G37" s="34">
        <f t="shared" ref="G37" si="0">E37*D37</f>
        <v>19500</v>
      </c>
      <c r="H37" s="34">
        <f t="shared" ref="H37" si="1">F37*D37</f>
        <v>6500</v>
      </c>
      <c r="I37" s="39"/>
    </row>
    <row r="38" spans="1:9" ht="38.25">
      <c r="A38" s="36">
        <v>2</v>
      </c>
      <c r="B38" s="44" t="s">
        <v>37</v>
      </c>
      <c r="C38" s="45"/>
      <c r="D38" s="26"/>
      <c r="E38" s="26"/>
      <c r="F38" s="26"/>
      <c r="G38" s="34"/>
      <c r="H38" s="34"/>
      <c r="I38" s="39"/>
    </row>
    <row r="39" spans="1:9">
      <c r="A39" s="17">
        <v>2.1</v>
      </c>
      <c r="B39" s="41" t="s">
        <v>25</v>
      </c>
      <c r="C39" s="45" t="s">
        <v>2</v>
      </c>
      <c r="D39" s="26">
        <v>1</v>
      </c>
      <c r="E39" s="26">
        <v>1000</v>
      </c>
      <c r="F39" s="26">
        <v>100</v>
      </c>
      <c r="G39" s="34">
        <f t="shared" ref="G39:G40" si="2">E39*D39</f>
        <v>1000</v>
      </c>
      <c r="H39" s="34">
        <f t="shared" ref="H39:H40" si="3">F39*D39</f>
        <v>100</v>
      </c>
      <c r="I39" s="39"/>
    </row>
    <row r="40" spans="1:9">
      <c r="A40" s="17">
        <v>2.2000000000000002</v>
      </c>
      <c r="B40" s="18" t="s">
        <v>8</v>
      </c>
      <c r="C40" s="45" t="s">
        <v>2</v>
      </c>
      <c r="D40" s="26">
        <v>1</v>
      </c>
      <c r="E40" s="26">
        <v>1800</v>
      </c>
      <c r="F40" s="26">
        <v>100</v>
      </c>
      <c r="G40" s="34">
        <f t="shared" si="2"/>
        <v>1800</v>
      </c>
      <c r="H40" s="34">
        <f t="shared" si="3"/>
        <v>100</v>
      </c>
      <c r="I40" s="39"/>
    </row>
    <row r="41" spans="1:9">
      <c r="A41" s="46"/>
      <c r="B41" s="43"/>
      <c r="C41" s="19"/>
      <c r="D41" s="38"/>
      <c r="E41" s="21"/>
      <c r="F41" s="34"/>
      <c r="G41" s="34"/>
      <c r="H41" s="34"/>
      <c r="I41" s="39"/>
    </row>
    <row r="42" spans="1:9" ht="13.5" thickBot="1">
      <c r="A42" s="47"/>
      <c r="B42" s="48" t="s">
        <v>18</v>
      </c>
      <c r="C42" s="48"/>
      <c r="D42" s="48"/>
      <c r="E42" s="48"/>
      <c r="F42" s="48"/>
      <c r="G42" s="49">
        <f>SUM(G10:G41)</f>
        <v>151040</v>
      </c>
      <c r="H42" s="49">
        <f>SUM(H10:H41)</f>
        <v>39400</v>
      </c>
      <c r="I42" s="52">
        <f>G42+H42</f>
        <v>190440</v>
      </c>
    </row>
    <row r="43" spans="1:9" ht="15.75" customHeight="1"/>
    <row r="44" spans="1:9" ht="15.75" customHeight="1"/>
    <row r="45" spans="1:9" ht="15.75" customHeight="1">
      <c r="F45" s="7"/>
    </row>
    <row r="46" spans="1:9" ht="15.75" customHeight="1"/>
    <row r="47" spans="1:9" ht="15.75" customHeight="1"/>
    <row r="48" spans="1:9" ht="15.75" customHeight="1"/>
  </sheetData>
  <mergeCells count="14">
    <mergeCell ref="A1:I1"/>
    <mergeCell ref="A2:E2"/>
    <mergeCell ref="A3:E3"/>
    <mergeCell ref="E4:F4"/>
    <mergeCell ref="G4:H4"/>
    <mergeCell ref="F5:F6"/>
    <mergeCell ref="G5:G6"/>
    <mergeCell ref="H5:H6"/>
    <mergeCell ref="I5:I6"/>
    <mergeCell ref="A5:A6"/>
    <mergeCell ref="B5:B6"/>
    <mergeCell ref="C5:C6"/>
    <mergeCell ref="D5:D6"/>
    <mergeCell ref="E5:E6"/>
  </mergeCells>
  <pageMargins left="0.7" right="0.7" top="0.75" bottom="0.75" header="0.3" footer="0.3"/>
  <pageSetup paperSize="9" scale="41"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PHE-BOQ</vt:lpstr>
    </vt:vector>
  </TitlesOfParts>
  <Company>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Brinda</dc:creator>
  <cp:lastModifiedBy>Trupti Dalvi</cp:lastModifiedBy>
  <cp:lastPrinted>2022-06-05T13:51:47Z</cp:lastPrinted>
  <dcterms:created xsi:type="dcterms:W3CDTF">2007-02-20T05:13:29Z</dcterms:created>
  <dcterms:modified xsi:type="dcterms:W3CDTF">2024-07-08T08:20:05Z</dcterms:modified>
</cp:coreProperties>
</file>