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20"/>
  </bookViews>
  <sheets>
    <sheet name="FIRE BOQ"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 localSheetId="0">'FIRE BOQ'!$A$2:$H$2</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0">'FIRE BOQ'!$A$1:$H$20</definedName>
    <definedName name="_xlnm.Print_Area">#REF!</definedName>
    <definedName name="PRINT_AREA_MI">#REF!</definedName>
    <definedName name="_xlnm.Print_Titles" localSheetId="0">'FIRE BOQ'!$2:$2</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2" l="1"/>
  <c r="H18" i="2"/>
  <c r="H12" i="2" l="1"/>
  <c r="G12" i="2"/>
  <c r="G17" i="2" l="1"/>
  <c r="G16" i="2"/>
  <c r="G15" i="2"/>
  <c r="G14" i="2"/>
  <c r="G8" i="2"/>
  <c r="G6" i="2"/>
  <c r="G4" i="2"/>
  <c r="H17" i="2"/>
  <c r="G20" i="2" l="1"/>
  <c r="A5" i="2" l="1"/>
  <c r="A7" i="2" l="1"/>
  <c r="A9" i="2" s="1"/>
  <c r="A17" i="2" s="1"/>
  <c r="A18" i="2" s="1"/>
  <c r="H16" i="2"/>
  <c r="H15" i="2"/>
  <c r="H14" i="2"/>
  <c r="H8" i="2"/>
  <c r="H4" i="2"/>
</calcChain>
</file>

<file path=xl/sharedStrings.xml><?xml version="1.0" encoding="utf-8"?>
<sst xmlns="http://schemas.openxmlformats.org/spreadsheetml/2006/main" count="39" uniqueCount="30">
  <si>
    <t>S. NO.</t>
  </si>
  <si>
    <t>DESCRIPTION</t>
  </si>
  <si>
    <t>UNIT</t>
  </si>
  <si>
    <t>QTY.</t>
  </si>
  <si>
    <t>RATE</t>
  </si>
  <si>
    <t>TOTAL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</si>
  <si>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</si>
  <si>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</si>
  <si>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</si>
  <si>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</si>
  <si>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t xml:space="preserve">H (HOOTER) </t>
  </si>
  <si>
    <t xml:space="preserve">NOS </t>
  </si>
  <si>
    <t>SD (SMOKE DETECTOR BELOW CEILING)</t>
  </si>
  <si>
    <r>
      <t>SD</t>
    </r>
    <r>
      <rPr>
        <b/>
        <sz val="10"/>
        <color indexed="8"/>
        <rFont val="Times New Roman"/>
        <family val="1"/>
      </rPr>
      <t xml:space="preserve"> (</t>
    </r>
    <r>
      <rPr>
        <b/>
        <sz val="10"/>
        <color indexed="8"/>
        <rFont val="Arial"/>
        <family val="2"/>
      </rPr>
      <t>SMOKE DETECTOR ABOVE CEILING)</t>
    </r>
  </si>
  <si>
    <t>DIAGRAM</t>
  </si>
  <si>
    <t>ADDRESSABLE TYPE MCP</t>
  </si>
  <si>
    <t>REMARKS</t>
  </si>
  <si>
    <t>NOTE:
KINDLY FOLLOW THE GUIDELINES ISSUED BY AIRPORT AUTHORITY FOR THE DETAILED SPECIFICATIPONS OF DIFFERENT ITEMS MENTIONED IN THIS BOQ.</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</si>
  <si>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</si>
  <si>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</si>
  <si>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</si>
  <si>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Fire Blanket-6'x4'</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</si>
  <si>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</si>
  <si>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</si>
  <si>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</si>
  <si>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</si>
  <si>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 xml:space="preserve">Acrylic EXIT Glow Sign Board with LED Lights, Size 10 x 6.5 inch, </t>
  </si>
  <si>
    <t>BILL OF QUANTITIES FOR  FIRE WORK
LOCATION:-A-04- Third Wave Coffee_T3_Lucknow Airport</t>
  </si>
  <si>
    <t xml:space="preserve">FIRE ALARM SYSTEM LOOPING </t>
  </si>
  <si>
    <t>RMT.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</si>
</sst>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_);_(@_)"/>
  </numFmts>
  <fonts count="12" x14ac:knownFonts="1">
    <font>
      <sz val="11"/>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b/>
      <sz val="12"/>
      <name val="Calibri"/>
      <family val="2"/>
    </font>
    <font>
      <sz val="10"/>
      <name val="Times New Roman"/>
      <family val="1"/>
    </font>
    <font>
      <b/>
      <sz val="10"/>
      <name val="Times New Roman"/>
      <family val="1"/>
    </font>
    <font>
      <b/>
      <sz val="10"/>
      <color indexed="8"/>
      <name val="Arial"/>
      <family val="2"/>
    </font>
    <font>
      <b/>
      <sz val="10"/>
      <color indexed="8"/>
      <name val="Times New Roman"/>
      <family val="1"/>
    </font>
    <font>
      <sz val="10"/>
      <color indexed="8"/>
      <name val="Times New Roman"/>
      <family val="1"/>
    </font>
    <font>
      <b/>
      <sz val="16"/>
      <name val="Times New Roman"/>
      <family val="1"/>
    </font>
  </fonts>
  <fills count="7">
    <fill>
      <patternFill patternType="none"/>
    </fill>
    <fill>
      <patternFill patternType="gray125"/>
    </fill>
    <fill>
      <patternFill patternType="solid">
        <fgColor indexed="9"/>
        <bgColor indexed="26"/>
      </patternFill>
    </fill>
    <fill>
      <patternFill patternType="solid">
        <fgColor rgb="FFFFFF00"/>
        <bgColor indexed="55"/>
      </patternFill>
    </fill>
    <fill>
      <patternFill patternType="solid">
        <fgColor theme="4" tint="0.59999389629810485"/>
        <bgColor indexed="26"/>
      </patternFill>
    </fill>
    <fill>
      <patternFill patternType="solid">
        <fgColor theme="5" tint="0.79998168889431442"/>
        <bgColor indexed="26"/>
      </patternFill>
    </fill>
    <fill>
      <patternFill patternType="solid">
        <fgColor rgb="FFFFFF00"/>
        <bgColor indexed="26"/>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1" fillId="0" borderId="0"/>
    <xf numFmtId="164" fontId="1" fillId="0" borderId="0" applyFill="0" applyBorder="0" applyAlignment="0" applyProtection="0"/>
  </cellStyleXfs>
  <cellXfs count="46">
    <xf numFmtId="0" fontId="0" fillId="0" borderId="0" xfId="0"/>
    <xf numFmtId="0" fontId="2" fillId="2" borderId="0" xfId="1" applyFont="1" applyFill="1" applyAlignment="1">
      <alignment horizontal="center"/>
    </xf>
    <xf numFmtId="2" fontId="2" fillId="2" borderId="0" xfId="1" applyNumberFormat="1" applyFont="1" applyFill="1" applyAlignment="1">
      <alignment horizontal="center"/>
    </xf>
    <xf numFmtId="4" fontId="2" fillId="2" borderId="0" xfId="1" applyNumberFormat="1" applyFont="1" applyFill="1" applyAlignment="1">
      <alignment horizontal="center"/>
    </xf>
    <xf numFmtId="0" fontId="2" fillId="2" borderId="0" xfId="1" applyFont="1" applyFill="1"/>
    <xf numFmtId="0" fontId="2" fillId="2" borderId="0" xfId="1" applyFont="1" applyFill="1" applyAlignment="1">
      <alignment horizontal="left"/>
    </xf>
    <xf numFmtId="0" fontId="3" fillId="4" borderId="0" xfId="1" applyFont="1" applyFill="1" applyAlignment="1">
      <alignment horizontal="left"/>
    </xf>
    <xf numFmtId="0" fontId="2" fillId="5" borderId="0" xfId="1" applyFont="1" applyFill="1" applyAlignment="1">
      <alignment horizontal="center" vertical="center"/>
    </xf>
    <xf numFmtId="0" fontId="2" fillId="6" borderId="0" xfId="1" applyFont="1" applyFill="1"/>
    <xf numFmtId="0" fontId="2" fillId="2" borderId="0" xfId="1" applyFont="1" applyFill="1" applyAlignment="1">
      <alignment vertical="center"/>
    </xf>
    <xf numFmtId="0" fontId="6" fillId="2" borderId="0" xfId="1" applyFont="1" applyFill="1" applyAlignment="1">
      <alignment horizontal="center"/>
    </xf>
    <xf numFmtId="0" fontId="4" fillId="5" borderId="5" xfId="1" applyFont="1" applyFill="1" applyBorder="1" applyAlignment="1">
      <alignment horizontal="center" vertical="center"/>
    </xf>
    <xf numFmtId="0" fontId="4" fillId="5" borderId="1" xfId="1" applyFont="1" applyFill="1" applyBorder="1" applyAlignment="1">
      <alignment horizontal="center" vertical="center"/>
    </xf>
    <xf numFmtId="2" fontId="4" fillId="5" borderId="1" xfId="1" applyNumberFormat="1" applyFont="1" applyFill="1" applyBorder="1" applyAlignment="1">
      <alignment horizontal="center" vertical="center"/>
    </xf>
    <xf numFmtId="0" fontId="7" fillId="5" borderId="1" xfId="1" applyFont="1" applyFill="1" applyBorder="1" applyAlignment="1">
      <alignment horizontal="center" vertical="center"/>
    </xf>
    <xf numFmtId="4" fontId="4" fillId="5" borderId="1" xfId="1" applyNumberFormat="1" applyFont="1" applyFill="1" applyBorder="1" applyAlignment="1">
      <alignment horizontal="center" vertical="center"/>
    </xf>
    <xf numFmtId="4" fontId="4" fillId="5" borderId="6" xfId="1" applyNumberFormat="1" applyFont="1" applyFill="1" applyBorder="1" applyAlignment="1">
      <alignment horizontal="center" vertical="center"/>
    </xf>
    <xf numFmtId="0" fontId="6" fillId="2" borderId="5" xfId="1" applyFont="1" applyFill="1" applyBorder="1" applyAlignment="1">
      <alignment horizontal="center" vertical="center" wrapText="1"/>
    </xf>
    <xf numFmtId="0" fontId="7" fillId="2" borderId="1" xfId="1" applyFont="1" applyFill="1" applyBorder="1" applyAlignment="1">
      <alignment horizontal="left" vertical="top" wrapText="1"/>
    </xf>
    <xf numFmtId="4" fontId="6" fillId="2" borderId="1" xfId="1" applyNumberFormat="1" applyFont="1" applyFill="1" applyBorder="1" applyAlignment="1">
      <alignment horizontal="center"/>
    </xf>
    <xf numFmtId="0" fontId="6" fillId="2" borderId="1" xfId="1" applyFont="1" applyFill="1" applyBorder="1" applyAlignment="1">
      <alignment horizontal="center"/>
    </xf>
    <xf numFmtId="4" fontId="7" fillId="2" borderId="1" xfId="1" applyNumberFormat="1" applyFont="1" applyFill="1" applyBorder="1" applyAlignment="1">
      <alignment horizontal="center" wrapText="1"/>
    </xf>
    <xf numFmtId="4" fontId="7" fillId="2" borderId="6" xfId="1" applyNumberFormat="1" applyFont="1" applyFill="1" applyBorder="1" applyAlignment="1">
      <alignment horizontal="center" wrapText="1"/>
    </xf>
    <xf numFmtId="0" fontId="10" fillId="2" borderId="1" xfId="1" applyFont="1" applyFill="1" applyBorder="1" applyAlignment="1">
      <alignment horizontal="left" vertical="top" wrapText="1"/>
    </xf>
    <xf numFmtId="0" fontId="6" fillId="2" borderId="1" xfId="1" applyFont="1" applyFill="1" applyBorder="1" applyAlignment="1">
      <alignment horizontal="center" vertical="center"/>
    </xf>
    <xf numFmtId="0" fontId="6" fillId="0" borderId="1" xfId="1" applyFont="1" applyBorder="1" applyAlignment="1">
      <alignment horizontal="center" vertical="center"/>
    </xf>
    <xf numFmtId="164" fontId="6" fillId="0" borderId="1" xfId="2" applyFont="1" applyBorder="1" applyAlignment="1">
      <alignment horizontal="center" vertical="center" wrapText="1"/>
    </xf>
    <xf numFmtId="164" fontId="6" fillId="0" borderId="6" xfId="2" applyFont="1" applyBorder="1" applyAlignment="1">
      <alignment horizontal="center" vertical="center" wrapText="1"/>
    </xf>
    <xf numFmtId="0" fontId="2" fillId="2" borderId="5" xfId="1" applyFont="1" applyFill="1" applyBorder="1" applyAlignment="1">
      <alignment horizontal="center" vertical="center" wrapText="1"/>
    </xf>
    <xf numFmtId="0" fontId="10" fillId="2" borderId="1" xfId="1" applyFont="1" applyFill="1" applyBorder="1" applyAlignment="1">
      <alignment horizontal="left" vertical="center" wrapText="1"/>
    </xf>
    <xf numFmtId="4" fontId="2" fillId="2" borderId="1" xfId="1" applyNumberFormat="1" applyFont="1" applyFill="1" applyBorder="1" applyAlignment="1">
      <alignment horizontal="center"/>
    </xf>
    <xf numFmtId="0" fontId="2" fillId="0" borderId="1" xfId="1" applyFont="1" applyBorder="1" applyAlignment="1">
      <alignment horizontal="center" vertical="center"/>
    </xf>
    <xf numFmtId="4" fontId="2" fillId="2" borderId="1" xfId="1" applyNumberFormat="1" applyFont="1" applyFill="1" applyBorder="1" applyAlignment="1">
      <alignment horizontal="center" vertical="center"/>
    </xf>
    <xf numFmtId="0" fontId="0" fillId="0" borderId="1" xfId="0" applyBorder="1"/>
    <xf numFmtId="0" fontId="2" fillId="6" borderId="7" xfId="1" applyFont="1" applyFill="1" applyBorder="1" applyAlignment="1">
      <alignment horizontal="center"/>
    </xf>
    <xf numFmtId="0" fontId="4" fillId="6" borderId="8" xfId="1" applyFont="1" applyFill="1" applyBorder="1" applyAlignment="1">
      <alignment horizontal="left"/>
    </xf>
    <xf numFmtId="2" fontId="2" fillId="6" borderId="8" xfId="1" applyNumberFormat="1" applyFont="1" applyFill="1" applyBorder="1" applyAlignment="1">
      <alignment horizontal="center"/>
    </xf>
    <xf numFmtId="0" fontId="6" fillId="6" borderId="8" xfId="1" applyFont="1" applyFill="1" applyBorder="1" applyAlignment="1">
      <alignment horizontal="center"/>
    </xf>
    <xf numFmtId="0" fontId="2" fillId="6" borderId="8" xfId="1" applyFont="1" applyFill="1" applyBorder="1" applyAlignment="1">
      <alignment horizontal="center"/>
    </xf>
    <xf numFmtId="164" fontId="5" fillId="3" borderId="8" xfId="2" applyFont="1" applyFill="1" applyBorder="1" applyAlignment="1">
      <alignment horizontal="center" vertical="center" wrapText="1"/>
    </xf>
    <xf numFmtId="164" fontId="5" fillId="3" borderId="9" xfId="2" applyFont="1" applyFill="1" applyBorder="1" applyAlignment="1">
      <alignment horizontal="center" vertical="center" wrapText="1"/>
    </xf>
    <xf numFmtId="0" fontId="11" fillId="4" borderId="2" xfId="1" applyFont="1" applyFill="1" applyBorder="1" applyAlignment="1">
      <alignment horizontal="center" vertical="top" wrapText="1"/>
    </xf>
    <xf numFmtId="0" fontId="11" fillId="4" borderId="3" xfId="1" applyFont="1" applyFill="1" applyBorder="1" applyAlignment="1">
      <alignment horizontal="center" vertical="top" wrapText="1"/>
    </xf>
    <xf numFmtId="0" fontId="11" fillId="4" borderId="4" xfId="1" applyFont="1" applyFill="1" applyBorder="1" applyAlignment="1">
      <alignment horizontal="center" vertical="top" wrapText="1"/>
    </xf>
    <xf numFmtId="0" fontId="9" fillId="2" borderId="1" xfId="1" applyFont="1" applyFill="1" applyBorder="1" applyAlignment="1">
      <alignment horizontal="left" vertical="top" wrapText="1"/>
    </xf>
    <xf numFmtId="0" fontId="9" fillId="2" borderId="6" xfId="1" applyFont="1" applyFill="1" applyBorder="1" applyAlignment="1">
      <alignment horizontal="left" vertical="top" wrapText="1"/>
    </xf>
  </cellXfs>
  <cellStyles count="3">
    <cellStyle name="Comma 2 2 2 5" xfId="2"/>
    <cellStyle name="Normal" xfId="0" builtinId="0"/>
    <cellStyle name="Normal 1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xdr:col>
      <xdr:colOff>144202</xdr:colOff>
      <xdr:row>5</xdr:row>
      <xdr:rowOff>50226</xdr:rowOff>
    </xdr:from>
    <xdr:to>
      <xdr:col>2</xdr:col>
      <xdr:colOff>1292088</xdr:colOff>
      <xdr:row>5</xdr:row>
      <xdr:rowOff>624094</xdr:rowOff>
    </xdr:to>
    <xdr:pic>
      <xdr:nvPicPr>
        <xdr:cNvPr id="4" name="Graphics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854" y="3818813"/>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5" name="Graphics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5108" y="1166607"/>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7</xdr:row>
      <xdr:rowOff>202919</xdr:rowOff>
    </xdr:from>
    <xdr:to>
      <xdr:col>2</xdr:col>
      <xdr:colOff>1321549</xdr:colOff>
      <xdr:row>7</xdr:row>
      <xdr:rowOff>1025770</xdr:rowOff>
    </xdr:to>
    <xdr:pic>
      <xdr:nvPicPr>
        <xdr:cNvPr id="7" name="Graphics 4">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6115" r="12102"/>
        <a:stretch/>
      </xdr:blipFill>
      <xdr:spPr bwMode="auto">
        <a:xfrm>
          <a:off x="4887058" y="5932573"/>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9</xdr:row>
      <xdr:rowOff>67063</xdr:rowOff>
    </xdr:from>
    <xdr:to>
      <xdr:col>2</xdr:col>
      <xdr:colOff>1284219</xdr:colOff>
      <xdr:row>9</xdr:row>
      <xdr:rowOff>683314</xdr:rowOff>
    </xdr:to>
    <xdr:pic>
      <xdr:nvPicPr>
        <xdr:cNvPr id="8" name="Graphics 6">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961283" y="5724085"/>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168519</xdr:colOff>
      <xdr:row>13</xdr:row>
      <xdr:rowOff>11310</xdr:rowOff>
    </xdr:from>
    <xdr:to>
      <xdr:col>2</xdr:col>
      <xdr:colOff>1228012</xdr:colOff>
      <xdr:row>13</xdr:row>
      <xdr:rowOff>857250</xdr:rowOff>
    </xdr:to>
    <xdr:pic>
      <xdr:nvPicPr>
        <xdr:cNvPr id="9" name="Graphics 7">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9490" t="-1" r="26390" b="-1380"/>
        <a:stretch/>
      </xdr:blipFill>
      <xdr:spPr bwMode="auto">
        <a:xfrm>
          <a:off x="4916365" y="9704829"/>
          <a:ext cx="1059493" cy="8459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262494</xdr:colOff>
      <xdr:row>14</xdr:row>
      <xdr:rowOff>98745</xdr:rowOff>
    </xdr:from>
    <xdr:to>
      <xdr:col>2</xdr:col>
      <xdr:colOff>1200473</xdr:colOff>
      <xdr:row>14</xdr:row>
      <xdr:rowOff>981807</xdr:rowOff>
    </xdr:to>
    <xdr:pic>
      <xdr:nvPicPr>
        <xdr:cNvPr id="10" name="Graphics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010340" y="10708130"/>
          <a:ext cx="937979" cy="88306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397369</xdr:colOff>
      <xdr:row>15</xdr:row>
      <xdr:rowOff>112059</xdr:rowOff>
    </xdr:from>
    <xdr:to>
      <xdr:col>2</xdr:col>
      <xdr:colOff>1100629</xdr:colOff>
      <xdr:row>15</xdr:row>
      <xdr:rowOff>1080715</xdr:rowOff>
    </xdr:to>
    <xdr:pic>
      <xdr:nvPicPr>
        <xdr:cNvPr id="3" name="Picture 2">
          <a:extLst>
            <a:ext uri="{FF2B5EF4-FFF2-40B4-BE49-F238E27FC236}">
              <a16:creationId xmlns:a16="http://schemas.microsoft.com/office/drawing/2014/main" id="{1353B7D4-AC7B-D6E0-7DA6-5B64FDBB71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45215" y="11410174"/>
          <a:ext cx="703260" cy="968656"/>
        </a:xfrm>
        <a:prstGeom prst="rect">
          <a:avLst/>
        </a:prstGeom>
      </xdr:spPr>
    </xdr:pic>
    <xdr:clientData/>
  </xdr:twoCellAnchor>
  <xdr:twoCellAnchor editAs="oneCell">
    <xdr:from>
      <xdr:col>2</xdr:col>
      <xdr:colOff>351692</xdr:colOff>
      <xdr:row>16</xdr:row>
      <xdr:rowOff>19317</xdr:rowOff>
    </xdr:from>
    <xdr:to>
      <xdr:col>2</xdr:col>
      <xdr:colOff>1172308</xdr:colOff>
      <xdr:row>16</xdr:row>
      <xdr:rowOff>1076450</xdr:rowOff>
    </xdr:to>
    <xdr:pic>
      <xdr:nvPicPr>
        <xdr:cNvPr id="15" name="Picture 14">
          <a:extLst>
            <a:ext uri="{FF2B5EF4-FFF2-40B4-BE49-F238E27FC236}">
              <a16:creationId xmlns:a16="http://schemas.microsoft.com/office/drawing/2014/main" id="{A873A6F1-01F9-3A30-826F-DA06897E7681}"/>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4737" r="14008" b="8711"/>
        <a:stretch/>
      </xdr:blipFill>
      <xdr:spPr>
        <a:xfrm>
          <a:off x="5099538" y="13478875"/>
          <a:ext cx="820616" cy="1057133"/>
        </a:xfrm>
        <a:prstGeom prst="rect">
          <a:avLst/>
        </a:prstGeom>
      </xdr:spPr>
    </xdr:pic>
    <xdr:clientData/>
  </xdr:twoCellAnchor>
  <xdr:twoCellAnchor>
    <xdr:from>
      <xdr:col>2</xdr:col>
      <xdr:colOff>172831</xdr:colOff>
      <xdr:row>11</xdr:row>
      <xdr:rowOff>295663</xdr:rowOff>
    </xdr:from>
    <xdr:to>
      <xdr:col>2</xdr:col>
      <xdr:colOff>1233419</xdr:colOff>
      <xdr:row>11</xdr:row>
      <xdr:rowOff>911914</xdr:rowOff>
    </xdr:to>
    <xdr:pic>
      <xdr:nvPicPr>
        <xdr:cNvPr id="16" name="Graphics 6">
          <a:extLst>
            <a:ext uri="{FF2B5EF4-FFF2-40B4-BE49-F238E27FC236}">
              <a16:creationId xmlns:a16="http://schemas.microsoft.com/office/drawing/2014/main" id="{638CB6BF-2C16-4C83-97C8-0EBBF4E95A2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910483" y="11452337"/>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17</xdr:row>
      <xdr:rowOff>171450</xdr:rowOff>
    </xdr:from>
    <xdr:to>
      <xdr:col>2</xdr:col>
      <xdr:colOff>1352551</xdr:colOff>
      <xdr:row>17</xdr:row>
      <xdr:rowOff>925663</xdr:rowOff>
    </xdr:to>
    <xdr:pic>
      <xdr:nvPicPr>
        <xdr:cNvPr id="14" name="Picture 13" descr="https://m.media-amazon.com/images/I/81odGvuXu1L._SL1500_.jpg">
          <a:extLst>
            <a:ext uri="{FF2B5EF4-FFF2-40B4-BE49-F238E27FC236}">
              <a16:creationId xmlns:a16="http://schemas.microsoft.com/office/drawing/2014/main" id="{13FC352F-E162-4B9C-99B2-BA30ADE8A196}"/>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838701" y="1684020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file:///\\192.168.1.12\design\design_10_11\Pre%20Sales%20yrs%2010_11\DESIGN%20BUILD%20JOB\Hospital%20at%20Vasai\BOQ\final\costed\Local%20Settings\Temporary%20Internet%20Files\Content.IE5\QI12CMN6\Global%20Vectra\BOQ03.08.08\VRV%20option\B.O.Q-3.8.08.xls?6E28FA72" TargetMode="External"/><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Zeros="0" tabSelected="1" view="pageBreakPreview" zoomScale="75" zoomScaleNormal="75" zoomScaleSheetLayoutView="75" workbookViewId="0">
      <selection activeCell="B4" sqref="B4"/>
    </sheetView>
  </sheetViews>
  <sheetFormatPr defaultRowHeight="15.75" x14ac:dyDescent="0.25"/>
  <cols>
    <col min="1" max="1" width="8" style="1" customWidth="1"/>
    <col min="2" max="2" width="63.140625" style="5" customWidth="1"/>
    <col min="3" max="3" width="21.5703125" style="2" customWidth="1"/>
    <col min="4" max="4" width="6.5703125" style="10" bestFit="1" customWidth="1"/>
    <col min="5" max="5" width="6.28515625" style="1" bestFit="1" customWidth="1"/>
    <col min="6" max="6" width="7.140625" style="2" bestFit="1" customWidth="1"/>
    <col min="7" max="7" width="14.7109375" style="3" customWidth="1"/>
    <col min="8" max="8" width="17.42578125" style="3" customWidth="1"/>
    <col min="9" max="9" width="9.140625" style="4" customWidth="1"/>
    <col min="10" max="10" width="0.140625" style="4" customWidth="1"/>
    <col min="11" max="159" width="9.140625" style="4"/>
    <col min="160" max="160" width="8" style="4" customWidth="1"/>
    <col min="161" max="161" width="63.140625" style="4" customWidth="1"/>
    <col min="162" max="162" width="10.7109375" style="4" customWidth="1"/>
    <col min="163" max="163" width="9.28515625" style="4" customWidth="1"/>
    <col min="164" max="164" width="22" style="4" customWidth="1"/>
    <col min="165" max="165" width="14.28515625" style="4" customWidth="1"/>
    <col min="166" max="166" width="9.140625" style="4"/>
    <col min="167" max="167" width="13.140625" style="4" customWidth="1"/>
    <col min="168" max="415" width="9.140625" style="4"/>
    <col min="416" max="416" width="8" style="4" customWidth="1"/>
    <col min="417" max="417" width="63.140625" style="4" customWidth="1"/>
    <col min="418" max="418" width="10.7109375" style="4" customWidth="1"/>
    <col min="419" max="419" width="9.28515625" style="4" customWidth="1"/>
    <col min="420" max="420" width="22" style="4" customWidth="1"/>
    <col min="421" max="421" width="14.28515625" style="4" customWidth="1"/>
    <col min="422" max="422" width="9.140625" style="4"/>
    <col min="423" max="423" width="13.140625" style="4" customWidth="1"/>
    <col min="424" max="671" width="9.140625" style="4"/>
    <col min="672" max="672" width="8" style="4" customWidth="1"/>
    <col min="673" max="673" width="63.140625" style="4" customWidth="1"/>
    <col min="674" max="674" width="10.7109375" style="4" customWidth="1"/>
    <col min="675" max="675" width="9.28515625" style="4" customWidth="1"/>
    <col min="676" max="676" width="22" style="4" customWidth="1"/>
    <col min="677" max="677" width="14.28515625" style="4" customWidth="1"/>
    <col min="678" max="678" width="9.140625" style="4"/>
    <col min="679" max="679" width="13.140625" style="4" customWidth="1"/>
    <col min="680" max="927" width="9.140625" style="4"/>
    <col min="928" max="928" width="8" style="4" customWidth="1"/>
    <col min="929" max="929" width="63.140625" style="4" customWidth="1"/>
    <col min="930" max="930" width="10.7109375" style="4" customWidth="1"/>
    <col min="931" max="931" width="9.28515625" style="4" customWidth="1"/>
    <col min="932" max="932" width="22" style="4" customWidth="1"/>
    <col min="933" max="933" width="14.28515625" style="4" customWidth="1"/>
    <col min="934" max="934" width="9.140625" style="4"/>
    <col min="935" max="935" width="13.140625" style="4" customWidth="1"/>
    <col min="936" max="1183" width="9.140625" style="4"/>
    <col min="1184" max="1184" width="8" style="4" customWidth="1"/>
    <col min="1185" max="1185" width="63.140625" style="4" customWidth="1"/>
    <col min="1186" max="1186" width="10.7109375" style="4" customWidth="1"/>
    <col min="1187" max="1187" width="9.28515625" style="4" customWidth="1"/>
    <col min="1188" max="1188" width="22" style="4" customWidth="1"/>
    <col min="1189" max="1189" width="14.28515625" style="4" customWidth="1"/>
    <col min="1190" max="1190" width="9.140625" style="4"/>
    <col min="1191" max="1191" width="13.140625" style="4" customWidth="1"/>
    <col min="1192" max="1439" width="9.140625" style="4"/>
    <col min="1440" max="1440" width="8" style="4" customWidth="1"/>
    <col min="1441" max="1441" width="63.140625" style="4" customWidth="1"/>
    <col min="1442" max="1442" width="10.7109375" style="4" customWidth="1"/>
    <col min="1443" max="1443" width="9.28515625" style="4" customWidth="1"/>
    <col min="1444" max="1444" width="22" style="4" customWidth="1"/>
    <col min="1445" max="1445" width="14.28515625" style="4" customWidth="1"/>
    <col min="1446" max="1446" width="9.140625" style="4"/>
    <col min="1447" max="1447" width="13.140625" style="4" customWidth="1"/>
    <col min="1448" max="1695" width="9.140625" style="4"/>
    <col min="1696" max="1696" width="8" style="4" customWidth="1"/>
    <col min="1697" max="1697" width="63.140625" style="4" customWidth="1"/>
    <col min="1698" max="1698" width="10.7109375" style="4" customWidth="1"/>
    <col min="1699" max="1699" width="9.28515625" style="4" customWidth="1"/>
    <col min="1700" max="1700" width="22" style="4" customWidth="1"/>
    <col min="1701" max="1701" width="14.28515625" style="4" customWidth="1"/>
    <col min="1702" max="1702" width="9.140625" style="4"/>
    <col min="1703" max="1703" width="13.140625" style="4" customWidth="1"/>
    <col min="1704" max="1951" width="9.140625" style="4"/>
    <col min="1952" max="1952" width="8" style="4" customWidth="1"/>
    <col min="1953" max="1953" width="63.140625" style="4" customWidth="1"/>
    <col min="1954" max="1954" width="10.7109375" style="4" customWidth="1"/>
    <col min="1955" max="1955" width="9.28515625" style="4" customWidth="1"/>
    <col min="1956" max="1956" width="22" style="4" customWidth="1"/>
    <col min="1957" max="1957" width="14.28515625" style="4" customWidth="1"/>
    <col min="1958" max="1958" width="9.140625" style="4"/>
    <col min="1959" max="1959" width="13.140625" style="4" customWidth="1"/>
    <col min="1960" max="2207" width="9.140625" style="4"/>
    <col min="2208" max="2208" width="8" style="4" customWidth="1"/>
    <col min="2209" max="2209" width="63.140625" style="4" customWidth="1"/>
    <col min="2210" max="2210" width="10.7109375" style="4" customWidth="1"/>
    <col min="2211" max="2211" width="9.28515625" style="4" customWidth="1"/>
    <col min="2212" max="2212" width="22" style="4" customWidth="1"/>
    <col min="2213" max="2213" width="14.28515625" style="4" customWidth="1"/>
    <col min="2214" max="2214" width="9.140625" style="4"/>
    <col min="2215" max="2215" width="13.140625" style="4" customWidth="1"/>
    <col min="2216" max="2463" width="9.140625" style="4"/>
    <col min="2464" max="2464" width="8" style="4" customWidth="1"/>
    <col min="2465" max="2465" width="63.140625" style="4" customWidth="1"/>
    <col min="2466" max="2466" width="10.7109375" style="4" customWidth="1"/>
    <col min="2467" max="2467" width="9.28515625" style="4" customWidth="1"/>
    <col min="2468" max="2468" width="22" style="4" customWidth="1"/>
    <col min="2469" max="2469" width="14.28515625" style="4" customWidth="1"/>
    <col min="2470" max="2470" width="9.140625" style="4"/>
    <col min="2471" max="2471" width="13.140625" style="4" customWidth="1"/>
    <col min="2472" max="2719" width="9.140625" style="4"/>
    <col min="2720" max="2720" width="8" style="4" customWidth="1"/>
    <col min="2721" max="2721" width="63.140625" style="4" customWidth="1"/>
    <col min="2722" max="2722" width="10.7109375" style="4" customWidth="1"/>
    <col min="2723" max="2723" width="9.28515625" style="4" customWidth="1"/>
    <col min="2724" max="2724" width="22" style="4" customWidth="1"/>
    <col min="2725" max="2725" width="14.28515625" style="4" customWidth="1"/>
    <col min="2726" max="2726" width="9.140625" style="4"/>
    <col min="2727" max="2727" width="13.140625" style="4" customWidth="1"/>
    <col min="2728" max="2975" width="9.140625" style="4"/>
    <col min="2976" max="2976" width="8" style="4" customWidth="1"/>
    <col min="2977" max="2977" width="63.140625" style="4" customWidth="1"/>
    <col min="2978" max="2978" width="10.7109375" style="4" customWidth="1"/>
    <col min="2979" max="2979" width="9.28515625" style="4" customWidth="1"/>
    <col min="2980" max="2980" width="22" style="4" customWidth="1"/>
    <col min="2981" max="2981" width="14.28515625" style="4" customWidth="1"/>
    <col min="2982" max="2982" width="9.140625" style="4"/>
    <col min="2983" max="2983" width="13.140625" style="4" customWidth="1"/>
    <col min="2984" max="3231" width="9.140625" style="4"/>
    <col min="3232" max="3232" width="8" style="4" customWidth="1"/>
    <col min="3233" max="3233" width="63.140625" style="4" customWidth="1"/>
    <col min="3234" max="3234" width="10.7109375" style="4" customWidth="1"/>
    <col min="3235" max="3235" width="9.28515625" style="4" customWidth="1"/>
    <col min="3236" max="3236" width="22" style="4" customWidth="1"/>
    <col min="3237" max="3237" width="14.28515625" style="4" customWidth="1"/>
    <col min="3238" max="3238" width="9.140625" style="4"/>
    <col min="3239" max="3239" width="13.140625" style="4" customWidth="1"/>
    <col min="3240" max="3487" width="9.140625" style="4"/>
    <col min="3488" max="3488" width="8" style="4" customWidth="1"/>
    <col min="3489" max="3489" width="63.140625" style="4" customWidth="1"/>
    <col min="3490" max="3490" width="10.7109375" style="4" customWidth="1"/>
    <col min="3491" max="3491" width="9.28515625" style="4" customWidth="1"/>
    <col min="3492" max="3492" width="22" style="4" customWidth="1"/>
    <col min="3493" max="3493" width="14.28515625" style="4" customWidth="1"/>
    <col min="3494" max="3494" width="9.140625" style="4"/>
    <col min="3495" max="3495" width="13.140625" style="4" customWidth="1"/>
    <col min="3496" max="3743" width="9.140625" style="4"/>
    <col min="3744" max="3744" width="8" style="4" customWidth="1"/>
    <col min="3745" max="3745" width="63.140625" style="4" customWidth="1"/>
    <col min="3746" max="3746" width="10.7109375" style="4" customWidth="1"/>
    <col min="3747" max="3747" width="9.28515625" style="4" customWidth="1"/>
    <col min="3748" max="3748" width="22" style="4" customWidth="1"/>
    <col min="3749" max="3749" width="14.28515625" style="4" customWidth="1"/>
    <col min="3750" max="3750" width="9.140625" style="4"/>
    <col min="3751" max="3751" width="13.140625" style="4" customWidth="1"/>
    <col min="3752" max="3999" width="9.140625" style="4"/>
    <col min="4000" max="4000" width="8" style="4" customWidth="1"/>
    <col min="4001" max="4001" width="63.140625" style="4" customWidth="1"/>
    <col min="4002" max="4002" width="10.7109375" style="4" customWidth="1"/>
    <col min="4003" max="4003" width="9.28515625" style="4" customWidth="1"/>
    <col min="4004" max="4004" width="22" style="4" customWidth="1"/>
    <col min="4005" max="4005" width="14.28515625" style="4" customWidth="1"/>
    <col min="4006" max="4006" width="9.140625" style="4"/>
    <col min="4007" max="4007" width="13.140625" style="4" customWidth="1"/>
    <col min="4008" max="4255" width="9.140625" style="4"/>
    <col min="4256" max="4256" width="8" style="4" customWidth="1"/>
    <col min="4257" max="4257" width="63.140625" style="4" customWidth="1"/>
    <col min="4258" max="4258" width="10.7109375" style="4" customWidth="1"/>
    <col min="4259" max="4259" width="9.28515625" style="4" customWidth="1"/>
    <col min="4260" max="4260" width="22" style="4" customWidth="1"/>
    <col min="4261" max="4261" width="14.28515625" style="4" customWidth="1"/>
    <col min="4262" max="4262" width="9.140625" style="4"/>
    <col min="4263" max="4263" width="13.140625" style="4" customWidth="1"/>
    <col min="4264" max="4511" width="9.140625" style="4"/>
    <col min="4512" max="4512" width="8" style="4" customWidth="1"/>
    <col min="4513" max="4513" width="63.140625" style="4" customWidth="1"/>
    <col min="4514" max="4514" width="10.7109375" style="4" customWidth="1"/>
    <col min="4515" max="4515" width="9.28515625" style="4" customWidth="1"/>
    <col min="4516" max="4516" width="22" style="4" customWidth="1"/>
    <col min="4517" max="4517" width="14.28515625" style="4" customWidth="1"/>
    <col min="4518" max="4518" width="9.140625" style="4"/>
    <col min="4519" max="4519" width="13.140625" style="4" customWidth="1"/>
    <col min="4520" max="4767" width="9.140625" style="4"/>
    <col min="4768" max="4768" width="8" style="4" customWidth="1"/>
    <col min="4769" max="4769" width="63.140625" style="4" customWidth="1"/>
    <col min="4770" max="4770" width="10.7109375" style="4" customWidth="1"/>
    <col min="4771" max="4771" width="9.28515625" style="4" customWidth="1"/>
    <col min="4772" max="4772" width="22" style="4" customWidth="1"/>
    <col min="4773" max="4773" width="14.28515625" style="4" customWidth="1"/>
    <col min="4774" max="4774" width="9.140625" style="4"/>
    <col min="4775" max="4775" width="13.140625" style="4" customWidth="1"/>
    <col min="4776" max="5023" width="9.140625" style="4"/>
    <col min="5024" max="5024" width="8" style="4" customWidth="1"/>
    <col min="5025" max="5025" width="63.140625" style="4" customWidth="1"/>
    <col min="5026" max="5026" width="10.7109375" style="4" customWidth="1"/>
    <col min="5027" max="5027" width="9.28515625" style="4" customWidth="1"/>
    <col min="5028" max="5028" width="22" style="4" customWidth="1"/>
    <col min="5029" max="5029" width="14.28515625" style="4" customWidth="1"/>
    <col min="5030" max="5030" width="9.140625" style="4"/>
    <col min="5031" max="5031" width="13.140625" style="4" customWidth="1"/>
    <col min="5032" max="5279" width="9.140625" style="4"/>
    <col min="5280" max="5280" width="8" style="4" customWidth="1"/>
    <col min="5281" max="5281" width="63.140625" style="4" customWidth="1"/>
    <col min="5282" max="5282" width="10.7109375" style="4" customWidth="1"/>
    <col min="5283" max="5283" width="9.28515625" style="4" customWidth="1"/>
    <col min="5284" max="5284" width="22" style="4" customWidth="1"/>
    <col min="5285" max="5285" width="14.28515625" style="4" customWidth="1"/>
    <col min="5286" max="5286" width="9.140625" style="4"/>
    <col min="5287" max="5287" width="13.140625" style="4" customWidth="1"/>
    <col min="5288" max="5535" width="9.140625" style="4"/>
    <col min="5536" max="5536" width="8" style="4" customWidth="1"/>
    <col min="5537" max="5537" width="63.140625" style="4" customWidth="1"/>
    <col min="5538" max="5538" width="10.7109375" style="4" customWidth="1"/>
    <col min="5539" max="5539" width="9.28515625" style="4" customWidth="1"/>
    <col min="5540" max="5540" width="22" style="4" customWidth="1"/>
    <col min="5541" max="5541" width="14.28515625" style="4" customWidth="1"/>
    <col min="5542" max="5542" width="9.140625" style="4"/>
    <col min="5543" max="5543" width="13.140625" style="4" customWidth="1"/>
    <col min="5544" max="5791" width="9.140625" style="4"/>
    <col min="5792" max="5792" width="8" style="4" customWidth="1"/>
    <col min="5793" max="5793" width="63.140625" style="4" customWidth="1"/>
    <col min="5794" max="5794" width="10.7109375" style="4" customWidth="1"/>
    <col min="5795" max="5795" width="9.28515625" style="4" customWidth="1"/>
    <col min="5796" max="5796" width="22" style="4" customWidth="1"/>
    <col min="5797" max="5797" width="14.28515625" style="4" customWidth="1"/>
    <col min="5798" max="5798" width="9.140625" style="4"/>
    <col min="5799" max="5799" width="13.140625" style="4" customWidth="1"/>
    <col min="5800" max="6047" width="9.140625" style="4"/>
    <col min="6048" max="6048" width="8" style="4" customWidth="1"/>
    <col min="6049" max="6049" width="63.140625" style="4" customWidth="1"/>
    <col min="6050" max="6050" width="10.7109375" style="4" customWidth="1"/>
    <col min="6051" max="6051" width="9.28515625" style="4" customWidth="1"/>
    <col min="6052" max="6052" width="22" style="4" customWidth="1"/>
    <col min="6053" max="6053" width="14.28515625" style="4" customWidth="1"/>
    <col min="6054" max="6054" width="9.140625" style="4"/>
    <col min="6055" max="6055" width="13.140625" style="4" customWidth="1"/>
    <col min="6056" max="6303" width="9.140625" style="4"/>
    <col min="6304" max="6304" width="8" style="4" customWidth="1"/>
    <col min="6305" max="6305" width="63.140625" style="4" customWidth="1"/>
    <col min="6306" max="6306" width="10.7109375" style="4" customWidth="1"/>
    <col min="6307" max="6307" width="9.28515625" style="4" customWidth="1"/>
    <col min="6308" max="6308" width="22" style="4" customWidth="1"/>
    <col min="6309" max="6309" width="14.28515625" style="4" customWidth="1"/>
    <col min="6310" max="6310" width="9.140625" style="4"/>
    <col min="6311" max="6311" width="13.140625" style="4" customWidth="1"/>
    <col min="6312" max="6559" width="9.140625" style="4"/>
    <col min="6560" max="6560" width="8" style="4" customWidth="1"/>
    <col min="6561" max="6561" width="63.140625" style="4" customWidth="1"/>
    <col min="6562" max="6562" width="10.7109375" style="4" customWidth="1"/>
    <col min="6563" max="6563" width="9.28515625" style="4" customWidth="1"/>
    <col min="6564" max="6564" width="22" style="4" customWidth="1"/>
    <col min="6565" max="6565" width="14.28515625" style="4" customWidth="1"/>
    <col min="6566" max="6566" width="9.140625" style="4"/>
    <col min="6567" max="6567" width="13.140625" style="4" customWidth="1"/>
    <col min="6568" max="6815" width="9.140625" style="4"/>
    <col min="6816" max="6816" width="8" style="4" customWidth="1"/>
    <col min="6817" max="6817" width="63.140625" style="4" customWidth="1"/>
    <col min="6818" max="6818" width="10.7109375" style="4" customWidth="1"/>
    <col min="6819" max="6819" width="9.28515625" style="4" customWidth="1"/>
    <col min="6820" max="6820" width="22" style="4" customWidth="1"/>
    <col min="6821" max="6821" width="14.28515625" style="4" customWidth="1"/>
    <col min="6822" max="6822" width="9.140625" style="4"/>
    <col min="6823" max="6823" width="13.140625" style="4" customWidth="1"/>
    <col min="6824" max="7071" width="9.140625" style="4"/>
    <col min="7072" max="7072" width="8" style="4" customWidth="1"/>
    <col min="7073" max="7073" width="63.140625" style="4" customWidth="1"/>
    <col min="7074" max="7074" width="10.7109375" style="4" customWidth="1"/>
    <col min="7075" max="7075" width="9.28515625" style="4" customWidth="1"/>
    <col min="7076" max="7076" width="22" style="4" customWidth="1"/>
    <col min="7077" max="7077" width="14.28515625" style="4" customWidth="1"/>
    <col min="7078" max="7078" width="9.140625" style="4"/>
    <col min="7079" max="7079" width="13.140625" style="4" customWidth="1"/>
    <col min="7080" max="7327" width="9.140625" style="4"/>
    <col min="7328" max="7328" width="8" style="4" customWidth="1"/>
    <col min="7329" max="7329" width="63.140625" style="4" customWidth="1"/>
    <col min="7330" max="7330" width="10.7109375" style="4" customWidth="1"/>
    <col min="7331" max="7331" width="9.28515625" style="4" customWidth="1"/>
    <col min="7332" max="7332" width="22" style="4" customWidth="1"/>
    <col min="7333" max="7333" width="14.28515625" style="4" customWidth="1"/>
    <col min="7334" max="7334" width="9.140625" style="4"/>
    <col min="7335" max="7335" width="13.140625" style="4" customWidth="1"/>
    <col min="7336" max="7583" width="9.140625" style="4"/>
    <col min="7584" max="7584" width="8" style="4" customWidth="1"/>
    <col min="7585" max="7585" width="63.140625" style="4" customWidth="1"/>
    <col min="7586" max="7586" width="10.7109375" style="4" customWidth="1"/>
    <col min="7587" max="7587" width="9.28515625" style="4" customWidth="1"/>
    <col min="7588" max="7588" width="22" style="4" customWidth="1"/>
    <col min="7589" max="7589" width="14.28515625" style="4" customWidth="1"/>
    <col min="7590" max="7590" width="9.140625" style="4"/>
    <col min="7591" max="7591" width="13.140625" style="4" customWidth="1"/>
    <col min="7592" max="7839" width="9.140625" style="4"/>
    <col min="7840" max="7840" width="8" style="4" customWidth="1"/>
    <col min="7841" max="7841" width="63.140625" style="4" customWidth="1"/>
    <col min="7842" max="7842" width="10.7109375" style="4" customWidth="1"/>
    <col min="7843" max="7843" width="9.28515625" style="4" customWidth="1"/>
    <col min="7844" max="7844" width="22" style="4" customWidth="1"/>
    <col min="7845" max="7845" width="14.28515625" style="4" customWidth="1"/>
    <col min="7846" max="7846" width="9.140625" style="4"/>
    <col min="7847" max="7847" width="13.140625" style="4" customWidth="1"/>
    <col min="7848" max="8095" width="9.140625" style="4"/>
    <col min="8096" max="8096" width="8" style="4" customWidth="1"/>
    <col min="8097" max="8097" width="63.140625" style="4" customWidth="1"/>
    <col min="8098" max="8098" width="10.7109375" style="4" customWidth="1"/>
    <col min="8099" max="8099" width="9.28515625" style="4" customWidth="1"/>
    <col min="8100" max="8100" width="22" style="4" customWidth="1"/>
    <col min="8101" max="8101" width="14.28515625" style="4" customWidth="1"/>
    <col min="8102" max="8102" width="9.140625" style="4"/>
    <col min="8103" max="8103" width="13.140625" style="4" customWidth="1"/>
    <col min="8104" max="8351" width="9.140625" style="4"/>
    <col min="8352" max="8352" width="8" style="4" customWidth="1"/>
    <col min="8353" max="8353" width="63.140625" style="4" customWidth="1"/>
    <col min="8354" max="8354" width="10.7109375" style="4" customWidth="1"/>
    <col min="8355" max="8355" width="9.28515625" style="4" customWidth="1"/>
    <col min="8356" max="8356" width="22" style="4" customWidth="1"/>
    <col min="8357" max="8357" width="14.28515625" style="4" customWidth="1"/>
    <col min="8358" max="8358" width="9.140625" style="4"/>
    <col min="8359" max="8359" width="13.140625" style="4" customWidth="1"/>
    <col min="8360" max="8607" width="9.140625" style="4"/>
    <col min="8608" max="8608" width="8" style="4" customWidth="1"/>
    <col min="8609" max="8609" width="63.140625" style="4" customWidth="1"/>
    <col min="8610" max="8610" width="10.7109375" style="4" customWidth="1"/>
    <col min="8611" max="8611" width="9.28515625" style="4" customWidth="1"/>
    <col min="8612" max="8612" width="22" style="4" customWidth="1"/>
    <col min="8613" max="8613" width="14.28515625" style="4" customWidth="1"/>
    <col min="8614" max="8614" width="9.140625" style="4"/>
    <col min="8615" max="8615" width="13.140625" style="4" customWidth="1"/>
    <col min="8616" max="8863" width="9.140625" style="4"/>
    <col min="8864" max="8864" width="8" style="4" customWidth="1"/>
    <col min="8865" max="8865" width="63.140625" style="4" customWidth="1"/>
    <col min="8866" max="8866" width="10.7109375" style="4" customWidth="1"/>
    <col min="8867" max="8867" width="9.28515625" style="4" customWidth="1"/>
    <col min="8868" max="8868" width="22" style="4" customWidth="1"/>
    <col min="8869" max="8869" width="14.28515625" style="4" customWidth="1"/>
    <col min="8870" max="8870" width="9.140625" style="4"/>
    <col min="8871" max="8871" width="13.140625" style="4" customWidth="1"/>
    <col min="8872" max="9119" width="9.140625" style="4"/>
    <col min="9120" max="9120" width="8" style="4" customWidth="1"/>
    <col min="9121" max="9121" width="63.140625" style="4" customWidth="1"/>
    <col min="9122" max="9122" width="10.7109375" style="4" customWidth="1"/>
    <col min="9123" max="9123" width="9.28515625" style="4" customWidth="1"/>
    <col min="9124" max="9124" width="22" style="4" customWidth="1"/>
    <col min="9125" max="9125" width="14.28515625" style="4" customWidth="1"/>
    <col min="9126" max="9126" width="9.140625" style="4"/>
    <col min="9127" max="9127" width="13.140625" style="4" customWidth="1"/>
    <col min="9128" max="9375" width="9.140625" style="4"/>
    <col min="9376" max="9376" width="8" style="4" customWidth="1"/>
    <col min="9377" max="9377" width="63.140625" style="4" customWidth="1"/>
    <col min="9378" max="9378" width="10.7109375" style="4" customWidth="1"/>
    <col min="9379" max="9379" width="9.28515625" style="4" customWidth="1"/>
    <col min="9380" max="9380" width="22" style="4" customWidth="1"/>
    <col min="9381" max="9381" width="14.28515625" style="4" customWidth="1"/>
    <col min="9382" max="9382" width="9.140625" style="4"/>
    <col min="9383" max="9383" width="13.140625" style="4" customWidth="1"/>
    <col min="9384" max="9631" width="9.140625" style="4"/>
    <col min="9632" max="9632" width="8" style="4" customWidth="1"/>
    <col min="9633" max="9633" width="63.140625" style="4" customWidth="1"/>
    <col min="9634" max="9634" width="10.7109375" style="4" customWidth="1"/>
    <col min="9635" max="9635" width="9.28515625" style="4" customWidth="1"/>
    <col min="9636" max="9636" width="22" style="4" customWidth="1"/>
    <col min="9637" max="9637" width="14.28515625" style="4" customWidth="1"/>
    <col min="9638" max="9638" width="9.140625" style="4"/>
    <col min="9639" max="9639" width="13.140625" style="4" customWidth="1"/>
    <col min="9640" max="9887" width="9.140625" style="4"/>
    <col min="9888" max="9888" width="8" style="4" customWidth="1"/>
    <col min="9889" max="9889" width="63.140625" style="4" customWidth="1"/>
    <col min="9890" max="9890" width="10.7109375" style="4" customWidth="1"/>
    <col min="9891" max="9891" width="9.28515625" style="4" customWidth="1"/>
    <col min="9892" max="9892" width="22" style="4" customWidth="1"/>
    <col min="9893" max="9893" width="14.28515625" style="4" customWidth="1"/>
    <col min="9894" max="9894" width="9.140625" style="4"/>
    <col min="9895" max="9895" width="13.140625" style="4" customWidth="1"/>
    <col min="9896" max="10143" width="9.140625" style="4"/>
    <col min="10144" max="10144" width="8" style="4" customWidth="1"/>
    <col min="10145" max="10145" width="63.140625" style="4" customWidth="1"/>
    <col min="10146" max="10146" width="10.7109375" style="4" customWidth="1"/>
    <col min="10147" max="10147" width="9.28515625" style="4" customWidth="1"/>
    <col min="10148" max="10148" width="22" style="4" customWidth="1"/>
    <col min="10149" max="10149" width="14.28515625" style="4" customWidth="1"/>
    <col min="10150" max="10150" width="9.140625" style="4"/>
    <col min="10151" max="10151" width="13.140625" style="4" customWidth="1"/>
    <col min="10152" max="10399" width="9.140625" style="4"/>
    <col min="10400" max="10400" width="8" style="4" customWidth="1"/>
    <col min="10401" max="10401" width="63.140625" style="4" customWidth="1"/>
    <col min="10402" max="10402" width="10.7109375" style="4" customWidth="1"/>
    <col min="10403" max="10403" width="9.28515625" style="4" customWidth="1"/>
    <col min="10404" max="10404" width="22" style="4" customWidth="1"/>
    <col min="10405" max="10405" width="14.28515625" style="4" customWidth="1"/>
    <col min="10406" max="10406" width="9.140625" style="4"/>
    <col min="10407" max="10407" width="13.140625" style="4" customWidth="1"/>
    <col min="10408" max="10655" width="9.140625" style="4"/>
    <col min="10656" max="10656" width="8" style="4" customWidth="1"/>
    <col min="10657" max="10657" width="63.140625" style="4" customWidth="1"/>
    <col min="10658" max="10658" width="10.7109375" style="4" customWidth="1"/>
    <col min="10659" max="10659" width="9.28515625" style="4" customWidth="1"/>
    <col min="10660" max="10660" width="22" style="4" customWidth="1"/>
    <col min="10661" max="10661" width="14.28515625" style="4" customWidth="1"/>
    <col min="10662" max="10662" width="9.140625" style="4"/>
    <col min="10663" max="10663" width="13.140625" style="4" customWidth="1"/>
    <col min="10664" max="10911" width="9.140625" style="4"/>
    <col min="10912" max="10912" width="8" style="4" customWidth="1"/>
    <col min="10913" max="10913" width="63.140625" style="4" customWidth="1"/>
    <col min="10914" max="10914" width="10.7109375" style="4" customWidth="1"/>
    <col min="10915" max="10915" width="9.28515625" style="4" customWidth="1"/>
    <col min="10916" max="10916" width="22" style="4" customWidth="1"/>
    <col min="10917" max="10917" width="14.28515625" style="4" customWidth="1"/>
    <col min="10918" max="10918" width="9.140625" style="4"/>
    <col min="10919" max="10919" width="13.140625" style="4" customWidth="1"/>
    <col min="10920" max="11167" width="9.140625" style="4"/>
    <col min="11168" max="11168" width="8" style="4" customWidth="1"/>
    <col min="11169" max="11169" width="63.140625" style="4" customWidth="1"/>
    <col min="11170" max="11170" width="10.7109375" style="4" customWidth="1"/>
    <col min="11171" max="11171" width="9.28515625" style="4" customWidth="1"/>
    <col min="11172" max="11172" width="22" style="4" customWidth="1"/>
    <col min="11173" max="11173" width="14.28515625" style="4" customWidth="1"/>
    <col min="11174" max="11174" width="9.140625" style="4"/>
    <col min="11175" max="11175" width="13.140625" style="4" customWidth="1"/>
    <col min="11176" max="11423" width="9.140625" style="4"/>
    <col min="11424" max="11424" width="8" style="4" customWidth="1"/>
    <col min="11425" max="11425" width="63.140625" style="4" customWidth="1"/>
    <col min="11426" max="11426" width="10.7109375" style="4" customWidth="1"/>
    <col min="11427" max="11427" width="9.28515625" style="4" customWidth="1"/>
    <col min="11428" max="11428" width="22" style="4" customWidth="1"/>
    <col min="11429" max="11429" width="14.28515625" style="4" customWidth="1"/>
    <col min="11430" max="11430" width="9.140625" style="4"/>
    <col min="11431" max="11431" width="13.140625" style="4" customWidth="1"/>
    <col min="11432" max="11679" width="9.140625" style="4"/>
    <col min="11680" max="11680" width="8" style="4" customWidth="1"/>
    <col min="11681" max="11681" width="63.140625" style="4" customWidth="1"/>
    <col min="11682" max="11682" width="10.7109375" style="4" customWidth="1"/>
    <col min="11683" max="11683" width="9.28515625" style="4" customWidth="1"/>
    <col min="11684" max="11684" width="22" style="4" customWidth="1"/>
    <col min="11685" max="11685" width="14.28515625" style="4" customWidth="1"/>
    <col min="11686" max="11686" width="9.140625" style="4"/>
    <col min="11687" max="11687" width="13.140625" style="4" customWidth="1"/>
    <col min="11688" max="11935" width="9.140625" style="4"/>
    <col min="11936" max="11936" width="8" style="4" customWidth="1"/>
    <col min="11937" max="11937" width="63.140625" style="4" customWidth="1"/>
    <col min="11938" max="11938" width="10.7109375" style="4" customWidth="1"/>
    <col min="11939" max="11939" width="9.28515625" style="4" customWidth="1"/>
    <col min="11940" max="11940" width="22" style="4" customWidth="1"/>
    <col min="11941" max="11941" width="14.28515625" style="4" customWidth="1"/>
    <col min="11942" max="11942" width="9.140625" style="4"/>
    <col min="11943" max="11943" width="13.140625" style="4" customWidth="1"/>
    <col min="11944" max="12191" width="9.140625" style="4"/>
    <col min="12192" max="12192" width="8" style="4" customWidth="1"/>
    <col min="12193" max="12193" width="63.140625" style="4" customWidth="1"/>
    <col min="12194" max="12194" width="10.7109375" style="4" customWidth="1"/>
    <col min="12195" max="12195" width="9.28515625" style="4" customWidth="1"/>
    <col min="12196" max="12196" width="22" style="4" customWidth="1"/>
    <col min="12197" max="12197" width="14.28515625" style="4" customWidth="1"/>
    <col min="12198" max="12198" width="9.140625" style="4"/>
    <col min="12199" max="12199" width="13.140625" style="4" customWidth="1"/>
    <col min="12200" max="12447" width="9.140625" style="4"/>
    <col min="12448" max="12448" width="8" style="4" customWidth="1"/>
    <col min="12449" max="12449" width="63.140625" style="4" customWidth="1"/>
    <col min="12450" max="12450" width="10.7109375" style="4" customWidth="1"/>
    <col min="12451" max="12451" width="9.28515625" style="4" customWidth="1"/>
    <col min="12452" max="12452" width="22" style="4" customWidth="1"/>
    <col min="12453" max="12453" width="14.28515625" style="4" customWidth="1"/>
    <col min="12454" max="12454" width="9.140625" style="4"/>
    <col min="12455" max="12455" width="13.140625" style="4" customWidth="1"/>
    <col min="12456" max="12703" width="9.140625" style="4"/>
    <col min="12704" max="12704" width="8" style="4" customWidth="1"/>
    <col min="12705" max="12705" width="63.140625" style="4" customWidth="1"/>
    <col min="12706" max="12706" width="10.7109375" style="4" customWidth="1"/>
    <col min="12707" max="12707" width="9.28515625" style="4" customWidth="1"/>
    <col min="12708" max="12708" width="22" style="4" customWidth="1"/>
    <col min="12709" max="12709" width="14.28515625" style="4" customWidth="1"/>
    <col min="12710" max="12710" width="9.140625" style="4"/>
    <col min="12711" max="12711" width="13.140625" style="4" customWidth="1"/>
    <col min="12712" max="12959" width="9.140625" style="4"/>
    <col min="12960" max="12960" width="8" style="4" customWidth="1"/>
    <col min="12961" max="12961" width="63.140625" style="4" customWidth="1"/>
    <col min="12962" max="12962" width="10.7109375" style="4" customWidth="1"/>
    <col min="12963" max="12963" width="9.28515625" style="4" customWidth="1"/>
    <col min="12964" max="12964" width="22" style="4" customWidth="1"/>
    <col min="12965" max="12965" width="14.28515625" style="4" customWidth="1"/>
    <col min="12966" max="12966" width="9.140625" style="4"/>
    <col min="12967" max="12967" width="13.140625" style="4" customWidth="1"/>
    <col min="12968" max="13215" width="9.140625" style="4"/>
    <col min="13216" max="13216" width="8" style="4" customWidth="1"/>
    <col min="13217" max="13217" width="63.140625" style="4" customWidth="1"/>
    <col min="13218" max="13218" width="10.7109375" style="4" customWidth="1"/>
    <col min="13219" max="13219" width="9.28515625" style="4" customWidth="1"/>
    <col min="13220" max="13220" width="22" style="4" customWidth="1"/>
    <col min="13221" max="13221" width="14.28515625" style="4" customWidth="1"/>
    <col min="13222" max="13222" width="9.140625" style="4"/>
    <col min="13223" max="13223" width="13.140625" style="4" customWidth="1"/>
    <col min="13224" max="13471" width="9.140625" style="4"/>
    <col min="13472" max="13472" width="8" style="4" customWidth="1"/>
    <col min="13473" max="13473" width="63.140625" style="4" customWidth="1"/>
    <col min="13474" max="13474" width="10.7109375" style="4" customWidth="1"/>
    <col min="13475" max="13475" width="9.28515625" style="4" customWidth="1"/>
    <col min="13476" max="13476" width="22" style="4" customWidth="1"/>
    <col min="13477" max="13477" width="14.28515625" style="4" customWidth="1"/>
    <col min="13478" max="13478" width="9.140625" style="4"/>
    <col min="13479" max="13479" width="13.140625" style="4" customWidth="1"/>
    <col min="13480" max="13727" width="9.140625" style="4"/>
    <col min="13728" max="13728" width="8" style="4" customWidth="1"/>
    <col min="13729" max="13729" width="63.140625" style="4" customWidth="1"/>
    <col min="13730" max="13730" width="10.7109375" style="4" customWidth="1"/>
    <col min="13731" max="13731" width="9.28515625" style="4" customWidth="1"/>
    <col min="13732" max="13732" width="22" style="4" customWidth="1"/>
    <col min="13733" max="13733" width="14.28515625" style="4" customWidth="1"/>
    <col min="13734" max="13734" width="9.140625" style="4"/>
    <col min="13735" max="13735" width="13.140625" style="4" customWidth="1"/>
    <col min="13736" max="13983" width="9.140625" style="4"/>
    <col min="13984" max="13984" width="8" style="4" customWidth="1"/>
    <col min="13985" max="13985" width="63.140625" style="4" customWidth="1"/>
    <col min="13986" max="13986" width="10.7109375" style="4" customWidth="1"/>
    <col min="13987" max="13987" width="9.28515625" style="4" customWidth="1"/>
    <col min="13988" max="13988" width="22" style="4" customWidth="1"/>
    <col min="13989" max="13989" width="14.28515625" style="4" customWidth="1"/>
    <col min="13990" max="13990" width="9.140625" style="4"/>
    <col min="13991" max="13991" width="13.140625" style="4" customWidth="1"/>
    <col min="13992" max="14239" width="9.140625" style="4"/>
    <col min="14240" max="14240" width="8" style="4" customWidth="1"/>
    <col min="14241" max="14241" width="63.140625" style="4" customWidth="1"/>
    <col min="14242" max="14242" width="10.7109375" style="4" customWidth="1"/>
    <col min="14243" max="14243" width="9.28515625" style="4" customWidth="1"/>
    <col min="14244" max="14244" width="22" style="4" customWidth="1"/>
    <col min="14245" max="14245" width="14.28515625" style="4" customWidth="1"/>
    <col min="14246" max="14246" width="9.140625" style="4"/>
    <col min="14247" max="14247" width="13.140625" style="4" customWidth="1"/>
    <col min="14248" max="14495" width="9.140625" style="4"/>
    <col min="14496" max="14496" width="8" style="4" customWidth="1"/>
    <col min="14497" max="14497" width="63.140625" style="4" customWidth="1"/>
    <col min="14498" max="14498" width="10.7109375" style="4" customWidth="1"/>
    <col min="14499" max="14499" width="9.28515625" style="4" customWidth="1"/>
    <col min="14500" max="14500" width="22" style="4" customWidth="1"/>
    <col min="14501" max="14501" width="14.28515625" style="4" customWidth="1"/>
    <col min="14502" max="14502" width="9.140625" style="4"/>
    <col min="14503" max="14503" width="13.140625" style="4" customWidth="1"/>
    <col min="14504" max="14751" width="9.140625" style="4"/>
    <col min="14752" max="14752" width="8" style="4" customWidth="1"/>
    <col min="14753" max="14753" width="63.140625" style="4" customWidth="1"/>
    <col min="14754" max="14754" width="10.7109375" style="4" customWidth="1"/>
    <col min="14755" max="14755" width="9.28515625" style="4" customWidth="1"/>
    <col min="14756" max="14756" width="22" style="4" customWidth="1"/>
    <col min="14757" max="14757" width="14.28515625" style="4" customWidth="1"/>
    <col min="14758" max="14758" width="9.140625" style="4"/>
    <col min="14759" max="14759" width="13.140625" style="4" customWidth="1"/>
    <col min="14760" max="15007" width="9.140625" style="4"/>
    <col min="15008" max="15008" width="8" style="4" customWidth="1"/>
    <col min="15009" max="15009" width="63.140625" style="4" customWidth="1"/>
    <col min="15010" max="15010" width="10.7109375" style="4" customWidth="1"/>
    <col min="15011" max="15011" width="9.28515625" style="4" customWidth="1"/>
    <col min="15012" max="15012" width="22" style="4" customWidth="1"/>
    <col min="15013" max="15013" width="14.28515625" style="4" customWidth="1"/>
    <col min="15014" max="15014" width="9.140625" style="4"/>
    <col min="15015" max="15015" width="13.140625" style="4" customWidth="1"/>
    <col min="15016" max="15263" width="9.140625" style="4"/>
    <col min="15264" max="15264" width="8" style="4" customWidth="1"/>
    <col min="15265" max="15265" width="63.140625" style="4" customWidth="1"/>
    <col min="15266" max="15266" width="10.7109375" style="4" customWidth="1"/>
    <col min="15267" max="15267" width="9.28515625" style="4" customWidth="1"/>
    <col min="15268" max="15268" width="22" style="4" customWidth="1"/>
    <col min="15269" max="15269" width="14.28515625" style="4" customWidth="1"/>
    <col min="15270" max="15270" width="9.140625" style="4"/>
    <col min="15271" max="15271" width="13.140625" style="4" customWidth="1"/>
    <col min="15272" max="15519" width="9.140625" style="4"/>
    <col min="15520" max="15520" width="8" style="4" customWidth="1"/>
    <col min="15521" max="15521" width="63.140625" style="4" customWidth="1"/>
    <col min="15522" max="15522" width="10.7109375" style="4" customWidth="1"/>
    <col min="15523" max="15523" width="9.28515625" style="4" customWidth="1"/>
    <col min="15524" max="15524" width="22" style="4" customWidth="1"/>
    <col min="15525" max="15525" width="14.28515625" style="4" customWidth="1"/>
    <col min="15526" max="15526" width="9.140625" style="4"/>
    <col min="15527" max="15527" width="13.140625" style="4" customWidth="1"/>
    <col min="15528" max="15775" width="9.140625" style="4"/>
    <col min="15776" max="15776" width="8" style="4" customWidth="1"/>
    <col min="15777" max="15777" width="63.140625" style="4" customWidth="1"/>
    <col min="15778" max="15778" width="10.7109375" style="4" customWidth="1"/>
    <col min="15779" max="15779" width="9.28515625" style="4" customWidth="1"/>
    <col min="15780" max="15780" width="22" style="4" customWidth="1"/>
    <col min="15781" max="15781" width="14.28515625" style="4" customWidth="1"/>
    <col min="15782" max="15782" width="9.140625" style="4"/>
    <col min="15783" max="15783" width="13.140625" style="4" customWidth="1"/>
    <col min="15784" max="16031" width="9.140625" style="4"/>
    <col min="16032" max="16032" width="8" style="4" customWidth="1"/>
    <col min="16033" max="16033" width="63.140625" style="4" customWidth="1"/>
    <col min="16034" max="16034" width="10.7109375" style="4" customWidth="1"/>
    <col min="16035" max="16035" width="9.28515625" style="4" customWidth="1"/>
    <col min="16036" max="16036" width="22" style="4" customWidth="1"/>
    <col min="16037" max="16037" width="14.28515625" style="4" customWidth="1"/>
    <col min="16038" max="16038" width="9.140625" style="4"/>
    <col min="16039" max="16039" width="13.140625" style="4" customWidth="1"/>
    <col min="16040" max="16384" width="9.140625" style="4"/>
  </cols>
  <sheetData>
    <row r="1" spans="1:9" ht="46.5" customHeight="1" x14ac:dyDescent="0.3">
      <c r="A1" s="41" t="s">
        <v>27</v>
      </c>
      <c r="B1" s="42"/>
      <c r="C1" s="42"/>
      <c r="D1" s="42"/>
      <c r="E1" s="42"/>
      <c r="F1" s="42"/>
      <c r="G1" s="42"/>
      <c r="H1" s="43"/>
      <c r="I1" s="6"/>
    </row>
    <row r="2" spans="1:9" s="7" customFormat="1" ht="21.75" customHeight="1" x14ac:dyDescent="0.25">
      <c r="A2" s="11" t="s">
        <v>0</v>
      </c>
      <c r="B2" s="12" t="s">
        <v>1</v>
      </c>
      <c r="C2" s="13" t="s">
        <v>14</v>
      </c>
      <c r="D2" s="14" t="s">
        <v>2</v>
      </c>
      <c r="E2" s="12" t="s">
        <v>3</v>
      </c>
      <c r="F2" s="13" t="s">
        <v>4</v>
      </c>
      <c r="G2" s="15" t="s">
        <v>5</v>
      </c>
      <c r="H2" s="16" t="s">
        <v>16</v>
      </c>
    </row>
    <row r="3" spans="1:9" x14ac:dyDescent="0.25">
      <c r="A3" s="17">
        <v>1</v>
      </c>
      <c r="B3" s="18" t="s">
        <v>6</v>
      </c>
      <c r="C3" s="19"/>
      <c r="D3" s="20"/>
      <c r="E3" s="20"/>
      <c r="F3" s="19"/>
      <c r="G3" s="21"/>
      <c r="H3" s="22"/>
    </row>
    <row r="4" spans="1:9" ht="97.5" customHeight="1" x14ac:dyDescent="0.25">
      <c r="A4" s="17"/>
      <c r="B4" s="23" t="s">
        <v>7</v>
      </c>
      <c r="C4" s="19"/>
      <c r="D4" s="24" t="s">
        <v>8</v>
      </c>
      <c r="E4" s="25">
        <v>17</v>
      </c>
      <c r="F4" s="19"/>
      <c r="G4" s="26">
        <f>E4*F4</f>
        <v>0</v>
      </c>
      <c r="H4" s="27">
        <f>F4*E4</f>
        <v>0</v>
      </c>
    </row>
    <row r="5" spans="1:9" x14ac:dyDescent="0.25">
      <c r="A5" s="17" t="e">
        <f>#REF!+1</f>
        <v>#REF!</v>
      </c>
      <c r="B5" s="18" t="s">
        <v>9</v>
      </c>
      <c r="C5" s="19"/>
      <c r="D5" s="24"/>
      <c r="E5" s="25"/>
      <c r="F5" s="19"/>
      <c r="G5" s="21"/>
      <c r="H5" s="22"/>
    </row>
    <row r="6" spans="1:9" ht="81.75" customHeight="1" x14ac:dyDescent="0.25">
      <c r="A6" s="17"/>
      <c r="B6" s="23" t="s">
        <v>22</v>
      </c>
      <c r="C6" s="19"/>
      <c r="D6" s="24" t="s">
        <v>8</v>
      </c>
      <c r="E6" s="25">
        <v>4</v>
      </c>
      <c r="F6" s="19"/>
      <c r="G6" s="26">
        <f>E6*F6</f>
        <v>0</v>
      </c>
      <c r="H6" s="27" t="s">
        <v>15</v>
      </c>
    </row>
    <row r="7" spans="1:9" x14ac:dyDescent="0.25">
      <c r="A7" s="17" t="e">
        <f>A5+1</f>
        <v>#REF!</v>
      </c>
      <c r="B7" s="18" t="s">
        <v>10</v>
      </c>
      <c r="C7" s="19"/>
      <c r="D7" s="24"/>
      <c r="E7" s="25"/>
      <c r="F7" s="19"/>
      <c r="G7" s="21"/>
      <c r="H7" s="22"/>
    </row>
    <row r="8" spans="1:9" ht="96.75" customHeight="1" x14ac:dyDescent="0.25">
      <c r="A8" s="17"/>
      <c r="B8" s="23" t="s">
        <v>24</v>
      </c>
      <c r="C8" s="19"/>
      <c r="D8" s="24" t="s">
        <v>8</v>
      </c>
      <c r="E8" s="25">
        <v>4</v>
      </c>
      <c r="F8" s="19"/>
      <c r="G8" s="26">
        <f>E8*F8</f>
        <v>0</v>
      </c>
      <c r="H8" s="27">
        <f>F8*E8</f>
        <v>0</v>
      </c>
    </row>
    <row r="9" spans="1:9" x14ac:dyDescent="0.25">
      <c r="A9" s="17" t="e">
        <f>A7+1</f>
        <v>#REF!</v>
      </c>
      <c r="B9" s="18" t="s">
        <v>13</v>
      </c>
      <c r="C9" s="19"/>
      <c r="D9" s="24"/>
      <c r="E9" s="25"/>
      <c r="F9" s="19"/>
      <c r="G9" s="21"/>
      <c r="H9" s="22"/>
    </row>
    <row r="10" spans="1:9" ht="89.25" customHeight="1" x14ac:dyDescent="0.25">
      <c r="A10" s="17"/>
      <c r="B10" s="23" t="s">
        <v>23</v>
      </c>
      <c r="C10" s="19"/>
      <c r="D10" s="24" t="s">
        <v>11</v>
      </c>
      <c r="E10" s="25">
        <v>17</v>
      </c>
      <c r="F10" s="19"/>
      <c r="G10" s="26"/>
      <c r="H10" s="27"/>
    </row>
    <row r="11" spans="1:9" x14ac:dyDescent="0.25">
      <c r="A11" s="17">
        <v>7</v>
      </c>
      <c r="B11" s="18" t="s">
        <v>12</v>
      </c>
      <c r="C11" s="19"/>
      <c r="D11" s="24"/>
      <c r="E11" s="25"/>
      <c r="F11" s="19"/>
      <c r="G11" s="21"/>
      <c r="H11" s="22"/>
    </row>
    <row r="12" spans="1:9" ht="94.5" customHeight="1" x14ac:dyDescent="0.25">
      <c r="A12" s="17"/>
      <c r="B12" s="23" t="s">
        <v>25</v>
      </c>
      <c r="C12" s="19"/>
      <c r="D12" s="24" t="s">
        <v>11</v>
      </c>
      <c r="E12" s="25">
        <v>17</v>
      </c>
      <c r="F12" s="19"/>
      <c r="G12" s="26">
        <f t="shared" ref="G12" si="0">E12*F12</f>
        <v>0</v>
      </c>
      <c r="H12" s="27">
        <f>F12*E12</f>
        <v>0</v>
      </c>
    </row>
    <row r="13" spans="1:9" x14ac:dyDescent="0.25">
      <c r="A13" s="17">
        <v>9</v>
      </c>
      <c r="B13" s="18" t="s">
        <v>28</v>
      </c>
      <c r="C13" s="19"/>
      <c r="D13" s="24" t="s">
        <v>29</v>
      </c>
      <c r="E13" s="25">
        <v>110</v>
      </c>
      <c r="F13" s="19"/>
      <c r="G13" s="21"/>
      <c r="H13" s="22"/>
    </row>
    <row r="14" spans="1:9" ht="72" customHeight="1" x14ac:dyDescent="0.25">
      <c r="A14" s="28">
        <v>11</v>
      </c>
      <c r="B14" s="29" t="s">
        <v>18</v>
      </c>
      <c r="C14" s="30"/>
      <c r="D14" s="24" t="s">
        <v>11</v>
      </c>
      <c r="E14" s="31">
        <v>5</v>
      </c>
      <c r="F14" s="30"/>
      <c r="G14" s="26">
        <f t="shared" ref="G14:G18" si="1">E14*F14</f>
        <v>0</v>
      </c>
      <c r="H14" s="27">
        <f>F14*E14</f>
        <v>0</v>
      </c>
    </row>
    <row r="15" spans="1:9" ht="81.75" customHeight="1" x14ac:dyDescent="0.25">
      <c r="A15" s="28">
        <v>12</v>
      </c>
      <c r="B15" s="29" t="s">
        <v>19</v>
      </c>
      <c r="C15" s="30"/>
      <c r="D15" s="24" t="s">
        <v>11</v>
      </c>
      <c r="E15" s="31">
        <v>4</v>
      </c>
      <c r="F15" s="30"/>
      <c r="G15" s="26">
        <f t="shared" si="1"/>
        <v>0</v>
      </c>
      <c r="H15" s="27">
        <f>F15*E15</f>
        <v>0</v>
      </c>
    </row>
    <row r="16" spans="1:9" ht="92.25" customHeight="1" x14ac:dyDescent="0.25">
      <c r="A16" s="28">
        <v>13</v>
      </c>
      <c r="B16" s="29" t="s">
        <v>20</v>
      </c>
      <c r="C16" s="30"/>
      <c r="D16" s="24" t="s">
        <v>11</v>
      </c>
      <c r="E16" s="31">
        <v>3</v>
      </c>
      <c r="F16" s="30"/>
      <c r="G16" s="26">
        <f t="shared" si="1"/>
        <v>0</v>
      </c>
      <c r="H16" s="27">
        <f>F16*E16</f>
        <v>0</v>
      </c>
    </row>
    <row r="17" spans="1:8" s="9" customFormat="1" ht="86.25" customHeight="1" x14ac:dyDescent="0.25">
      <c r="A17" s="28" t="e">
        <f>#REF!+1</f>
        <v>#REF!</v>
      </c>
      <c r="B17" s="29" t="s">
        <v>21</v>
      </c>
      <c r="C17" s="32"/>
      <c r="D17" s="24" t="s">
        <v>11</v>
      </c>
      <c r="E17" s="31">
        <v>1</v>
      </c>
      <c r="F17" s="32"/>
      <c r="G17" s="26">
        <f t="shared" si="1"/>
        <v>0</v>
      </c>
      <c r="H17" s="27">
        <f t="shared" ref="H17:H18" si="2">F17*E17</f>
        <v>0</v>
      </c>
    </row>
    <row r="18" spans="1:8" s="9" customFormat="1" ht="86.25" customHeight="1" x14ac:dyDescent="0.25">
      <c r="A18" s="28" t="e">
        <f>A17+1</f>
        <v>#REF!</v>
      </c>
      <c r="B18" s="29" t="s">
        <v>26</v>
      </c>
      <c r="C18" s="33"/>
      <c r="D18" s="24" t="s">
        <v>11</v>
      </c>
      <c r="E18" s="31">
        <v>16</v>
      </c>
      <c r="F18" s="32"/>
      <c r="G18" s="26">
        <f t="shared" si="1"/>
        <v>0</v>
      </c>
      <c r="H18" s="27">
        <f t="shared" si="2"/>
        <v>0</v>
      </c>
    </row>
    <row r="19" spans="1:8" ht="39.75" customHeight="1" x14ac:dyDescent="0.25">
      <c r="A19" s="28"/>
      <c r="B19" s="44" t="s">
        <v>17</v>
      </c>
      <c r="C19" s="44"/>
      <c r="D19" s="44"/>
      <c r="E19" s="44"/>
      <c r="F19" s="44"/>
      <c r="G19" s="44"/>
      <c r="H19" s="45"/>
    </row>
    <row r="20" spans="1:8" s="8" customFormat="1" ht="16.5" thickBot="1" x14ac:dyDescent="0.3">
      <c r="A20" s="34"/>
      <c r="B20" s="35" t="s">
        <v>5</v>
      </c>
      <c r="C20" s="36"/>
      <c r="D20" s="37"/>
      <c r="E20" s="38"/>
      <c r="F20" s="36"/>
      <c r="G20" s="39">
        <f>SUM(G4:G18)</f>
        <v>0</v>
      </c>
      <c r="H20" s="40"/>
    </row>
  </sheetData>
  <sheetProtection selectLockedCells="1" selectUnlockedCells="1"/>
  <mergeCells count="2">
    <mergeCell ref="A1:H1"/>
    <mergeCell ref="B19:H19"/>
  </mergeCells>
  <printOptions horizontalCentered="1"/>
  <pageMargins left="0.43333333333333335" right="0.55138888888888893" top="0.79236111111111107" bottom="0.47499999999999998" header="0.2361111111111111" footer="0.2361111111111111"/>
  <pageSetup paperSize="9" scale="51" firstPageNumber="0" orientation="portrait" horizontalDpi="300" verticalDpi="300" r:id="rId1"/>
  <headerFooter alignWithMargins="0">
    <oddHeader>&amp;C&amp;"Arial,Bold"&amp;12&amp;UPH AT MALDIVES
&amp;11&amp;UBILL OF QUANTITIES -  FIRE FIGHTING WORKS</oddHeader>
    <oddFooter>&amp;C-&amp;P--</oddFooter>
  </headerFooter>
  <ignoredErrors>
    <ignoredError sqref="H4 H8 H14:H16" emptyCellReferenc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FIRE BOQ</vt:lpstr>
      <vt:lpstr>'FIRE BOQ'!Excel_BuiltIn_Print_Area</vt:lpstr>
      <vt:lpstr>'FIRE BOQ'!Print_Area</vt:lpstr>
      <vt:lpstr>'FIRE 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2024-02-08T10:07:49Z</dcterms:modified>
</cp:coreProperties>
</file>