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wnloads\GFC Docket (1)\GFC Docket\NOURISH\BOQ\"/>
    </mc:Choice>
  </mc:AlternateContent>
  <bookViews>
    <workbookView xWindow="0" yWindow="0" windowWidth="20490" windowHeight="6795" tabRatio="734"/>
  </bookViews>
  <sheets>
    <sheet name="Interior BOQ" sheetId="4" r:id="rId1"/>
  </sheets>
  <definedNames>
    <definedName name="_xlnm._FilterDatabase" localSheetId="0" hidden="1">'Interior BOQ'!$A$5:$K$47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4" l="1"/>
  <c r="G41" i="4"/>
  <c r="G16" i="4" l="1"/>
  <c r="G10" i="4" l="1"/>
  <c r="G13" i="4"/>
  <c r="G14" i="4"/>
  <c r="G15" i="4"/>
  <c r="G17" i="4"/>
  <c r="G18" i="4"/>
  <c r="G19" i="4"/>
  <c r="G20" i="4"/>
  <c r="G21" i="4"/>
  <c r="G22" i="4"/>
  <c r="G23" i="4"/>
  <c r="G24" i="4"/>
  <c r="G25" i="4"/>
  <c r="G26" i="4"/>
  <c r="G27" i="4"/>
  <c r="G28" i="4"/>
  <c r="G29" i="4"/>
  <c r="G30" i="4"/>
  <c r="G31" i="4"/>
  <c r="G32" i="4"/>
  <c r="G33" i="4"/>
  <c r="G34" i="4"/>
  <c r="G35" i="4"/>
  <c r="G36" i="4"/>
  <c r="G37" i="4"/>
  <c r="G38" i="4"/>
  <c r="G39" i="4"/>
  <c r="G40" i="4"/>
  <c r="G43" i="4"/>
  <c r="G44" i="4"/>
  <c r="G9" i="4"/>
</calcChain>
</file>

<file path=xl/sharedStrings.xml><?xml version="1.0" encoding="utf-8"?>
<sst xmlns="http://schemas.openxmlformats.org/spreadsheetml/2006/main" count="95" uniqueCount="74">
  <si>
    <t>Sl/no</t>
  </si>
  <si>
    <t>Item</t>
  </si>
  <si>
    <t>Description</t>
  </si>
  <si>
    <t>Qty</t>
  </si>
  <si>
    <t>Nos</t>
  </si>
  <si>
    <t>Sq.Mt</t>
  </si>
  <si>
    <t xml:space="preserve"> </t>
  </si>
  <si>
    <t>A</t>
  </si>
  <si>
    <t>PARTITIONS/ BOXING</t>
  </si>
  <si>
    <t>C</t>
  </si>
  <si>
    <t>STORAGE UNITS/ SHELVES</t>
  </si>
  <si>
    <t>D</t>
  </si>
  <si>
    <t>E</t>
  </si>
  <si>
    <t>FINISHES</t>
  </si>
  <si>
    <t>FLOORING &amp; WALL CLADDING</t>
  </si>
  <si>
    <t>PAINTING</t>
  </si>
  <si>
    <t>No wastage % considered for Interior works</t>
  </si>
  <si>
    <t>Unit</t>
  </si>
  <si>
    <t>CARPENTRY WORKS</t>
  </si>
  <si>
    <t>Providing and installing 15/18mm thick engineered stone counter-top fixed to Ply carcass/ base as per design &amp; detail</t>
  </si>
  <si>
    <t>R.Mt</t>
  </si>
  <si>
    <t>M.S. FRAMING</t>
  </si>
  <si>
    <t>Rate</t>
  </si>
  <si>
    <t>Amount</t>
  </si>
  <si>
    <t>Note: Engineered Stone cost to be priced separately and has been included in the Finishes schedule</t>
  </si>
  <si>
    <r>
      <rPr>
        <b/>
        <u/>
        <sz val="10"/>
        <color theme="1"/>
        <rFont val="Century Gothic"/>
        <family val="2"/>
      </rPr>
      <t>IMP NOTE</t>
    </r>
    <r>
      <rPr>
        <sz val="10"/>
        <color theme="1"/>
        <rFont val="Century Gothic"/>
        <family val="2"/>
      </rPr>
      <t>: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t>
    </r>
  </si>
  <si>
    <t>15/18 mm THK. engineered stone on rear countertop</t>
  </si>
  <si>
    <t>DOORS / FIXED GLASS</t>
  </si>
  <si>
    <t>FALSE CEILING</t>
  </si>
  <si>
    <t xml:space="preserve">Gypsum ceiling </t>
  </si>
  <si>
    <t>F</t>
  </si>
  <si>
    <t>G</t>
  </si>
  <si>
    <t>Primer + Emulsion Paint over Training room walls &amp; Area above tiles in BOH &amp; Dishwash area &amp; Gypsum ceiling</t>
  </si>
  <si>
    <t xml:space="preserve">Overhead Storage
</t>
  </si>
  <si>
    <t>Door- D1
(900W x 2100 H</t>
  </si>
  <si>
    <t>Servery &amp; BOH flooring</t>
  </si>
  <si>
    <t>Servery &amp; BOH flooring Skirting</t>
  </si>
  <si>
    <t>Ceramic tile cladding</t>
  </si>
  <si>
    <t>Providing and installing Custom made wallpaper as per design &amp; detail</t>
  </si>
  <si>
    <t>Wallpaper for side wall (Slender branched leaves)</t>
  </si>
  <si>
    <t>Paint Finish (A) (Locker rooms + Gyp Ceiling)</t>
  </si>
  <si>
    <t>CIVIL WORKS</t>
  </si>
  <si>
    <t>Inspection Chamber - 
600 x600 x350(external dimensions)</t>
  </si>
  <si>
    <t>Providing Inspection chamber with 100 mm thk Siporex walls Plasterd with cement mortar &amp; waterproof chemical .with necessary PCC bedding to required slope.</t>
  </si>
  <si>
    <t>Inspection Chamber cover  -
(Perforated S.S)
600 x600mm</t>
  </si>
  <si>
    <t>Providing and fixing of S.S. perforated Inspection chamber cover with necessary fittings</t>
  </si>
  <si>
    <t>nos</t>
  </si>
  <si>
    <t>Providing &amp; fixing of false ceiling with fire rated Gypsum board , incl of all cuts &amp; grooves required for services &amp; lights ,Hvac etc not to be paid separate , to receive finishes as per specifications</t>
  </si>
  <si>
    <t>Front counter skirting-12mm thk. WPC</t>
  </si>
  <si>
    <t>Providing &amp; Laying of 100 high with 12mm THK WPC board skirting  , to take finishes as per schedule</t>
  </si>
  <si>
    <r>
      <t xml:space="preserve">Providing &amp; Fixing of Ceramic tile </t>
    </r>
    <r>
      <rPr>
        <b/>
        <sz val="10"/>
        <color theme="1"/>
        <rFont val="Century Gothic"/>
        <family val="2"/>
      </rPr>
      <t>(600 x 300mm - Kajaria-Oxford Blanco)</t>
    </r>
    <r>
      <rPr>
        <sz val="10"/>
        <color theme="1"/>
        <rFont val="Century Gothic"/>
        <family val="2"/>
      </rPr>
      <t xml:space="preserve">cladding with cement mortar. over </t>
    </r>
    <r>
      <rPr>
        <sz val="10"/>
        <rFont val="Century Gothic"/>
        <family val="2"/>
      </rPr>
      <t>BOH &amp; Dishwashing</t>
    </r>
    <r>
      <rPr>
        <sz val="10"/>
        <color rgb="FFFF0000"/>
        <rFont val="Century Gothic"/>
        <family val="2"/>
      </rPr>
      <t xml:space="preserve"> </t>
    </r>
    <r>
      <rPr>
        <sz val="10"/>
        <color theme="1"/>
        <rFont val="Century Gothic"/>
        <family val="2"/>
      </rPr>
      <t xml:space="preserve">walls ,as per design ,details &amp;finishes specified. 
</t>
    </r>
  </si>
  <si>
    <t xml:space="preserve">WPC fret cut panel over Front facade
</t>
  </si>
  <si>
    <t>H</t>
  </si>
  <si>
    <t>Veneer Cladding finished with Stainer + polish (Impulse unit, Bulkhead &amp; Overhead storage &amp; Side walls)</t>
  </si>
  <si>
    <t>Providing and installing Pinewood Veneer over surfaces ,finished with necessary coats of Polish as per design &amp; detail</t>
  </si>
  <si>
    <t>Providing and fixing of 25mm THK WPC fret cut panel over front counter facade , as per design and details  , to take finish coat as per finish schedule</t>
  </si>
  <si>
    <t>Providing &amp; fixing of Flush code door with
- 50x100 Wood Frame 
- 35mm thk flush core shutter , edge to be sealed with teak wood lipping
- S.S. handles with Lock
- All to be painted to approved specs
- with necessary fittings &amp; iron mongery 
all as per design , to receive finishes as per schedule</t>
  </si>
  <si>
    <t>Green Ceramic tile cladding
(Over Servery rear wall)</t>
  </si>
  <si>
    <t>All componets of carpentry (Plywood / WPC boards / Gypsum boards) to be of 1Hr Fire rating</t>
  </si>
  <si>
    <r>
      <t xml:space="preserve">Providing and fixing of Overhead storage with 
- 18mm  </t>
    </r>
    <r>
      <rPr>
        <sz val="10"/>
        <color rgb="FFFF0000"/>
        <rFont val="Century Gothic"/>
        <family val="2"/>
      </rPr>
      <t>FR</t>
    </r>
    <r>
      <rPr>
        <sz val="10"/>
        <color theme="1"/>
        <rFont val="Century Gothic"/>
        <family val="2"/>
      </rPr>
      <t xml:space="preserve">+WP Ply carcass
- 18mm  </t>
    </r>
    <r>
      <rPr>
        <sz val="10"/>
        <color rgb="FFFF0000"/>
        <rFont val="Century Gothic"/>
        <family val="2"/>
      </rPr>
      <t>FR</t>
    </r>
    <r>
      <rPr>
        <sz val="10"/>
        <color theme="1"/>
        <rFont val="Century Gothic"/>
        <family val="2"/>
      </rPr>
      <t>+WP Ply shutters
-Inside finished with laminate (as per finishes schedule)
- edges finished with plastic edge beading
 ,To take finished as per design &amp; details</t>
    </r>
  </si>
  <si>
    <t>Providing &amp; Laying of 600x600 mm Vitrified tiles flooring  (Base price -Rs.60/Sft)with Cement mortar, as per finishes schedule</t>
  </si>
  <si>
    <t>Providing &amp; Laying of 100 high skirting with same 600x600 mm Vitrified tiles used for flooring, with cement mortar, as per finishes schedule</t>
  </si>
  <si>
    <t>SIMNA</t>
  </si>
  <si>
    <t>RUDRA</t>
  </si>
  <si>
    <t>BUILD DESIGN</t>
  </si>
  <si>
    <t>DETAILED BOQ OF PROPOSED  HEALTHY EATS</t>
  </si>
  <si>
    <t>P/F Full Ht Single Side Partition, in front of existing airport walls, with Framework of MS Box section 40x40mm, 18 gauge at a spacing of 600 mm c/c in both direction to achieve rigidity in the frame, fixed to the floor and soffit of slab/beam with MS cleats bolted as required, with rust-free treatment &amp; enamel paint of colour as specified ready to recieve 12mm th. Bison board as base(upto 75 mm above BOFC as per site). Rate to include making provsion for electrical wiring, necessary hardware, wastage, scafollding at all levels etc complete. Measurement as per elevation</t>
  </si>
  <si>
    <t>SINGLE SIDE PARTITION</t>
  </si>
  <si>
    <r>
      <t xml:space="preserve">Providing &amp; Fixing of Green Ceramic tile (100 x 100mm , </t>
    </r>
    <r>
      <rPr>
        <sz val="10"/>
        <rFont val="Century Gothic"/>
        <family val="2"/>
      </rPr>
      <t>Base price rs.100/sft)cladding with cement mortar over Servery rear wall a</t>
    </r>
    <r>
      <rPr>
        <sz val="10"/>
        <color theme="1"/>
        <rFont val="Century Gothic"/>
        <family val="2"/>
      </rPr>
      <t xml:space="preserve">s per design ,details &amp;finishes specified. 
</t>
    </r>
  </si>
  <si>
    <t>MOH WALL</t>
  </si>
  <si>
    <r>
      <t xml:space="preserve">P/fixing glazed ceramic </t>
    </r>
    <r>
      <rPr>
        <b/>
        <sz val="10"/>
        <rFont val="Calibri"/>
        <family val="2"/>
      </rPr>
      <t xml:space="preserve">(Kajaria)  Veda Bianaca Décor (450x450nn) </t>
    </r>
    <r>
      <rPr>
        <sz val="10"/>
        <rFont val="Calibri"/>
        <family val="2"/>
      </rPr>
      <t>Wall tiles,in MOH back bison board partition in per approved pattern, setting the tiles in appropriate adhesive as per manufacturer's specifications,  joints filled and finished neat with epoxy grout as/spec</t>
    </r>
  </si>
  <si>
    <t xml:space="preserve">Trophical Wallpaper fixed on shera board paneling </t>
  </si>
  <si>
    <t>Providing and fabrication of Front Counter unit with
- 18mm thk HDHMR carcass as per design
- 18mm thk  HDHMR Shutters and shelves 
-Inside finished with laminate (as per finishes schedule)
- Outside finished with Teakwood
- Edges to be finished with 2mm plastic edge binding
-Cabinet counter-top prepped to receiveSolid surface
as per details and design.</t>
  </si>
  <si>
    <t>Front counter 
3.73L x 0.75D x 0.90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</si>
</sst>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0.00_);_(* \(#,##0.00\);_(* \-??_);_(@_)"/>
    <numFmt numFmtId="166" formatCode="#,##0.00_ ;\-#,##0.00\ "/>
  </numFmts>
  <fonts count="22">
    <font>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sz val="10"/>
      <name val="Century Gothic"/>
      <family val="2"/>
    </font>
    <font>
      <b/>
      <sz val="10"/>
      <color theme="1"/>
      <name val="Century Gothic"/>
      <family val="2"/>
    </font>
    <font>
      <sz val="10"/>
      <color theme="1"/>
      <name val="Century Gothic"/>
      <family val="2"/>
    </font>
    <font>
      <b/>
      <u/>
      <sz val="10"/>
      <color theme="1"/>
      <name val="Century Gothic"/>
      <family val="2"/>
    </font>
    <font>
      <sz val="10"/>
      <color rgb="FFFF0000"/>
      <name val="Century Gothic"/>
      <family val="2"/>
    </font>
    <font>
      <b/>
      <sz val="11"/>
      <color theme="1"/>
      <name val="Century Gothic"/>
      <family val="2"/>
    </font>
    <font>
      <b/>
      <sz val="12"/>
      <color theme="1"/>
      <name val="Century Gothic"/>
      <family val="2"/>
    </font>
    <font>
      <sz val="10"/>
      <name val="Calibri"/>
      <family val="2"/>
      <scheme val="minor"/>
    </font>
    <font>
      <b/>
      <sz val="10"/>
      <name val="Calibri"/>
      <family val="2"/>
    </font>
    <font>
      <sz val="10"/>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xf numFmtId="0" fontId="2" fillId="0" borderId="0"/>
    <xf numFmtId="164" fontId="6" fillId="0" borderId="0" applyFill="0" applyBorder="0" applyAlignment="0" applyProtection="0"/>
    <xf numFmtId="164" fontId="3" fillId="0" borderId="0" applyFill="0" applyBorder="0" applyAlignment="0" applyProtection="0"/>
    <xf numFmtId="43" fontId="5" fillId="0" borderId="0" applyFont="0" applyFill="0" applyBorder="0" applyAlignment="0" applyProtection="0"/>
    <xf numFmtId="165" fontId="5" fillId="0" borderId="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164" fontId="7" fillId="0" borderId="0" applyFill="0" applyBorder="0" applyAlignment="0" applyProtection="0"/>
    <xf numFmtId="0" fontId="4" fillId="0" borderId="0">
      <alignment horizontal="justify" vertical="top" wrapText="1"/>
    </xf>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0" fillId="0" borderId="0"/>
    <xf numFmtId="0" fontId="5" fillId="0" borderId="0"/>
    <xf numFmtId="0" fontId="2" fillId="0" borderId="0"/>
    <xf numFmtId="0" fontId="5" fillId="0" borderId="0"/>
    <xf numFmtId="0" fontId="1" fillId="0" borderId="0"/>
    <xf numFmtId="0" fontId="9" fillId="0" borderId="0"/>
    <xf numFmtId="0" fontId="7" fillId="0" borderId="0"/>
    <xf numFmtId="0" fontId="2" fillId="0" borderId="0"/>
    <xf numFmtId="164" fontId="5" fillId="0" borderId="0" applyFill="0" applyBorder="0" applyAlignment="0" applyProtection="0"/>
    <xf numFmtId="0" fontId="7" fillId="0" borderId="0"/>
    <xf numFmtId="0" fontId="8" fillId="0" borderId="0"/>
    <xf numFmtId="164" fontId="1" fillId="0" borderId="0" applyFont="0" applyFill="0" applyBorder="0" applyAlignment="0" applyProtection="0"/>
  </cellStyleXfs>
  <cellXfs count="33">
    <xf numFmtId="0" fontId="0" fillId="0" borderId="0" xfId="0"/>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1" fontId="14" fillId="0" borderId="1" xfId="0" applyNumberFormat="1" applyFont="1" applyBorder="1" applyAlignment="1">
      <alignment horizontal="center" vertical="center" wrapText="1"/>
    </xf>
    <xf numFmtId="164" fontId="14" fillId="0" borderId="0" xfId="0" applyNumberFormat="1" applyFont="1" applyAlignment="1">
      <alignment horizontal="center" vertical="center" wrapText="1"/>
    </xf>
    <xf numFmtId="0" fontId="13" fillId="3" borderId="1" xfId="0" applyFont="1" applyFill="1" applyBorder="1" applyAlignment="1">
      <alignment horizontal="center" vertical="center" wrapText="1"/>
    </xf>
    <xf numFmtId="0" fontId="17" fillId="0" borderId="0" xfId="0" applyFont="1" applyAlignment="1">
      <alignment horizontal="center" vertical="center" wrapText="1"/>
    </xf>
    <xf numFmtId="0" fontId="17" fillId="3" borderId="1" xfId="0" applyFont="1" applyFill="1" applyBorder="1" applyAlignment="1">
      <alignment horizontal="center" vertical="center" wrapText="1"/>
    </xf>
    <xf numFmtId="1" fontId="14" fillId="0" borderId="0" xfId="0" applyNumberFormat="1" applyFont="1" applyAlignment="1">
      <alignment horizontal="center" vertical="center" wrapText="1"/>
    </xf>
    <xf numFmtId="1" fontId="13" fillId="2" borderId="1" xfId="0"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2" fontId="14"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12" fillId="0" borderId="1" xfId="19" applyNumberFormat="1" applyFont="1" applyBorder="1" applyAlignment="1">
      <alignment horizontal="center" vertical="center" wrapText="1"/>
    </xf>
    <xf numFmtId="0" fontId="19" fillId="0" borderId="1" xfId="19" applyFont="1" applyBorder="1" applyAlignment="1">
      <alignment horizontal="left" vertical="center" wrapText="1"/>
    </xf>
    <xf numFmtId="0" fontId="14" fillId="0" borderId="1" xfId="0" applyFont="1" applyBorder="1" applyAlignment="1">
      <alignment horizontal="left"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2"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cellXfs>
  <cellStyles count="51">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Style 1"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7"/>
  <sheetViews>
    <sheetView tabSelected="1" view="pageBreakPreview" zoomScale="70" zoomScaleNormal="80" zoomScaleSheetLayoutView="70" workbookViewId="0">
      <selection activeCell="C9" sqref="C9"/>
    </sheetView>
  </sheetViews>
  <sheetFormatPr defaultColWidth="9.140625" defaultRowHeight="13.5"/>
  <cols>
    <col min="1" max="1" width="14.42578125" style="3" customWidth="1"/>
    <col min="2" max="2" width="26.7109375" style="3" customWidth="1"/>
    <col min="3" max="3" width="69.42578125" style="3" bestFit="1" customWidth="1"/>
    <col min="4" max="5" width="8.42578125" style="3" customWidth="1"/>
    <col min="6" max="6" width="11.5703125" style="3" customWidth="1"/>
    <col min="7" max="7" width="11.5703125" style="9" customWidth="1"/>
    <col min="8" max="11" width="11.5703125" style="9" hidden="1" customWidth="1"/>
    <col min="12" max="16384" width="9.140625" style="3"/>
  </cols>
  <sheetData>
    <row r="2" spans="1:11">
      <c r="A2" s="24" t="s">
        <v>65</v>
      </c>
      <c r="B2" s="24"/>
      <c r="C2" s="24"/>
      <c r="D2" s="24"/>
      <c r="E2" s="24"/>
      <c r="F2" s="24"/>
      <c r="G2" s="24"/>
      <c r="H2" s="1"/>
      <c r="I2" s="1"/>
      <c r="J2" s="1"/>
      <c r="K2" s="1"/>
    </row>
    <row r="3" spans="1:11">
      <c r="A3" s="1"/>
      <c r="B3" s="1"/>
      <c r="C3" s="1"/>
      <c r="D3" s="1"/>
      <c r="E3" s="1"/>
      <c r="F3" s="1"/>
      <c r="G3" s="10"/>
      <c r="H3" s="10"/>
      <c r="I3" s="10"/>
      <c r="J3" s="10"/>
      <c r="K3" s="10"/>
    </row>
    <row r="4" spans="1:11">
      <c r="A4" s="24" t="s">
        <v>58</v>
      </c>
      <c r="B4" s="24"/>
      <c r="C4" s="24"/>
      <c r="D4" s="24"/>
      <c r="E4" s="24"/>
      <c r="F4" s="24"/>
      <c r="G4" s="10"/>
      <c r="H4" s="10"/>
      <c r="I4" s="10"/>
      <c r="J4" s="10"/>
      <c r="K4" s="10"/>
    </row>
    <row r="5" spans="1:11" s="7" customFormat="1" ht="23.25" customHeight="1">
      <c r="A5" s="8"/>
      <c r="B5" s="8"/>
      <c r="C5" s="8"/>
      <c r="D5" s="8"/>
      <c r="E5" s="8"/>
      <c r="F5" s="25" t="s">
        <v>62</v>
      </c>
      <c r="G5" s="26"/>
      <c r="H5" s="19" t="s">
        <v>63</v>
      </c>
      <c r="I5" s="20"/>
      <c r="J5" s="19" t="s">
        <v>64</v>
      </c>
      <c r="K5" s="20"/>
    </row>
    <row r="6" spans="1:11">
      <c r="A6" s="6" t="s">
        <v>0</v>
      </c>
      <c r="B6" s="6" t="s">
        <v>1</v>
      </c>
      <c r="C6" s="6" t="s">
        <v>2</v>
      </c>
      <c r="D6" s="6" t="s">
        <v>3</v>
      </c>
      <c r="E6" s="6" t="s">
        <v>17</v>
      </c>
      <c r="F6" s="6" t="s">
        <v>22</v>
      </c>
      <c r="G6" s="11" t="s">
        <v>23</v>
      </c>
      <c r="H6" s="6" t="s">
        <v>22</v>
      </c>
      <c r="I6" s="11" t="s">
        <v>23</v>
      </c>
      <c r="J6" s="6" t="s">
        <v>22</v>
      </c>
      <c r="K6" s="11" t="s">
        <v>23</v>
      </c>
    </row>
    <row r="7" spans="1:11">
      <c r="A7" s="21" t="s">
        <v>41</v>
      </c>
      <c r="B7" s="22"/>
      <c r="C7" s="23"/>
      <c r="D7" s="2"/>
      <c r="E7" s="2"/>
      <c r="F7" s="2"/>
      <c r="G7" s="12"/>
      <c r="H7" s="12"/>
      <c r="I7" s="12"/>
      <c r="J7" s="12"/>
      <c r="K7" s="12"/>
    </row>
    <row r="8" spans="1:11">
      <c r="A8" s="2" t="s">
        <v>7</v>
      </c>
      <c r="B8" s="2" t="s">
        <v>21</v>
      </c>
      <c r="C8" s="2"/>
      <c r="D8" s="2"/>
      <c r="E8" s="2"/>
      <c r="F8" s="2"/>
      <c r="G8" s="12"/>
      <c r="H8" s="12"/>
      <c r="I8" s="12"/>
      <c r="J8" s="12"/>
      <c r="K8" s="12"/>
    </row>
    <row r="9" spans="1:11" ht="63.75" customHeight="1">
      <c r="A9" s="13">
        <v>1</v>
      </c>
      <c r="B9" s="13" t="s">
        <v>42</v>
      </c>
      <c r="C9" s="13" t="s">
        <v>43</v>
      </c>
      <c r="D9" s="13">
        <v>2</v>
      </c>
      <c r="E9" s="13" t="s">
        <v>46</v>
      </c>
      <c r="F9" s="13"/>
      <c r="G9" s="4">
        <f>D9*F9</f>
        <v>0</v>
      </c>
      <c r="H9" s="4"/>
      <c r="I9" s="4"/>
      <c r="J9" s="4"/>
      <c r="K9" s="4"/>
    </row>
    <row r="10" spans="1:11" ht="48" customHeight="1">
      <c r="A10" s="13">
        <v>2</v>
      </c>
      <c r="B10" s="13" t="s">
        <v>44</v>
      </c>
      <c r="C10" s="13" t="s">
        <v>45</v>
      </c>
      <c r="D10" s="13">
        <v>2</v>
      </c>
      <c r="E10" s="13" t="s">
        <v>46</v>
      </c>
      <c r="F10" s="13"/>
      <c r="G10" s="4">
        <f t="shared" ref="G10:G44" si="0">D10*F10</f>
        <v>0</v>
      </c>
      <c r="H10" s="4"/>
      <c r="I10" s="4"/>
      <c r="J10" s="4"/>
      <c r="K10" s="4"/>
    </row>
    <row r="11" spans="1:11">
      <c r="A11" s="2"/>
      <c r="B11" s="2"/>
      <c r="C11" s="2"/>
      <c r="D11" s="2"/>
      <c r="E11" s="2"/>
      <c r="F11" s="2"/>
      <c r="G11" s="4"/>
      <c r="H11" s="4"/>
      <c r="I11" s="4"/>
      <c r="J11" s="4"/>
      <c r="K11" s="4"/>
    </row>
    <row r="12" spans="1:11">
      <c r="A12" s="13"/>
      <c r="B12" s="13"/>
      <c r="C12" s="13"/>
      <c r="D12" s="13"/>
      <c r="E12" s="13"/>
      <c r="F12" s="13"/>
      <c r="G12" s="4"/>
      <c r="H12" s="4"/>
      <c r="I12" s="4"/>
      <c r="J12" s="4"/>
      <c r="K12" s="4"/>
    </row>
    <row r="13" spans="1:11">
      <c r="A13" s="13"/>
      <c r="B13" s="13"/>
      <c r="C13" s="13"/>
      <c r="D13" s="14"/>
      <c r="E13" s="13"/>
      <c r="F13" s="13"/>
      <c r="G13" s="4">
        <f t="shared" si="0"/>
        <v>0</v>
      </c>
      <c r="H13" s="4"/>
      <c r="I13" s="4"/>
      <c r="J13" s="4"/>
      <c r="K13" s="4"/>
    </row>
    <row r="14" spans="1:11" ht="25.5">
      <c r="A14" s="2" t="s">
        <v>18</v>
      </c>
      <c r="B14" s="2"/>
      <c r="C14" s="2"/>
      <c r="D14" s="2"/>
      <c r="E14" s="2"/>
      <c r="F14" s="2"/>
      <c r="G14" s="4">
        <f t="shared" si="0"/>
        <v>0</v>
      </c>
      <c r="H14" s="4"/>
      <c r="I14" s="4"/>
      <c r="J14" s="4"/>
      <c r="K14" s="4"/>
    </row>
    <row r="15" spans="1:11">
      <c r="A15" s="2" t="s">
        <v>9</v>
      </c>
      <c r="B15" s="2" t="s">
        <v>8</v>
      </c>
      <c r="C15" s="2"/>
      <c r="D15" s="2"/>
      <c r="E15" s="2"/>
      <c r="F15" s="2"/>
      <c r="G15" s="4">
        <f t="shared" si="0"/>
        <v>0</v>
      </c>
      <c r="H15" s="4"/>
      <c r="I15" s="4"/>
      <c r="J15" s="4"/>
      <c r="K15" s="4"/>
    </row>
    <row r="16" spans="1:11" ht="121.5">
      <c r="A16" s="13">
        <v>1</v>
      </c>
      <c r="B16" s="16" t="s">
        <v>67</v>
      </c>
      <c r="C16" s="13" t="s">
        <v>66</v>
      </c>
      <c r="D16" s="14">
        <v>43.6</v>
      </c>
      <c r="E16" s="13" t="s">
        <v>5</v>
      </c>
      <c r="F16" s="13"/>
      <c r="G16" s="4">
        <f t="shared" si="0"/>
        <v>0</v>
      </c>
      <c r="H16" s="4"/>
      <c r="I16" s="4"/>
      <c r="J16" s="4"/>
      <c r="K16" s="4"/>
    </row>
    <row r="17" spans="1:13" ht="106.5" customHeight="1">
      <c r="A17" s="13">
        <v>3</v>
      </c>
      <c r="B17" s="13" t="s">
        <v>33</v>
      </c>
      <c r="C17" s="13" t="s">
        <v>59</v>
      </c>
      <c r="D17" s="14">
        <v>2.4580000000000002</v>
      </c>
      <c r="E17" s="13" t="s">
        <v>5</v>
      </c>
      <c r="F17" s="13"/>
      <c r="G17" s="4">
        <f t="shared" si="0"/>
        <v>0</v>
      </c>
      <c r="H17" s="4"/>
      <c r="I17" s="4"/>
      <c r="J17" s="4"/>
      <c r="K17" s="4"/>
    </row>
    <row r="18" spans="1:13" ht="72" customHeight="1">
      <c r="A18" s="13">
        <v>4</v>
      </c>
      <c r="B18" s="13" t="s">
        <v>51</v>
      </c>
      <c r="C18" s="13" t="s">
        <v>55</v>
      </c>
      <c r="D18" s="14">
        <v>2.34</v>
      </c>
      <c r="E18" s="13" t="s">
        <v>5</v>
      </c>
      <c r="F18" s="13"/>
      <c r="G18" s="4">
        <f t="shared" si="0"/>
        <v>0</v>
      </c>
      <c r="H18" s="4"/>
      <c r="I18" s="4"/>
      <c r="J18" s="4"/>
      <c r="K18" s="4"/>
    </row>
    <row r="19" spans="1:13">
      <c r="A19" s="13"/>
      <c r="B19" s="13"/>
      <c r="C19" s="13"/>
      <c r="D19" s="13"/>
      <c r="E19" s="13"/>
      <c r="F19" s="13"/>
      <c r="G19" s="4">
        <f t="shared" si="0"/>
        <v>0</v>
      </c>
      <c r="H19" s="4"/>
      <c r="I19" s="4"/>
      <c r="J19" s="4"/>
      <c r="K19" s="4"/>
    </row>
    <row r="20" spans="1:13" ht="14.25" customHeight="1">
      <c r="A20" s="2" t="s">
        <v>11</v>
      </c>
      <c r="B20" s="2" t="s">
        <v>27</v>
      </c>
      <c r="C20" s="2"/>
      <c r="D20" s="2"/>
      <c r="E20" s="2"/>
      <c r="F20" s="2"/>
      <c r="G20" s="4">
        <f t="shared" si="0"/>
        <v>0</v>
      </c>
      <c r="H20" s="4"/>
      <c r="I20" s="4"/>
      <c r="J20" s="4"/>
      <c r="K20" s="4"/>
    </row>
    <row r="21" spans="1:13">
      <c r="A21" s="13"/>
      <c r="B21" s="13"/>
      <c r="C21" s="13"/>
      <c r="D21" s="13"/>
      <c r="E21" s="13"/>
      <c r="F21" s="13"/>
      <c r="G21" s="4">
        <f t="shared" si="0"/>
        <v>0</v>
      </c>
      <c r="H21" s="4"/>
      <c r="I21" s="4"/>
      <c r="J21" s="4"/>
      <c r="K21" s="4"/>
    </row>
    <row r="22" spans="1:13" ht="105" customHeight="1">
      <c r="A22" s="13">
        <v>1</v>
      </c>
      <c r="B22" s="13" t="s">
        <v>34</v>
      </c>
      <c r="C22" s="13" t="s">
        <v>56</v>
      </c>
      <c r="D22" s="4">
        <v>1</v>
      </c>
      <c r="E22" s="13" t="s">
        <v>4</v>
      </c>
      <c r="F22" s="13"/>
      <c r="G22" s="4">
        <f t="shared" si="0"/>
        <v>0</v>
      </c>
      <c r="H22" s="4"/>
      <c r="I22" s="4"/>
      <c r="J22" s="4"/>
      <c r="K22" s="4"/>
    </row>
    <row r="23" spans="1:13" ht="17.25" customHeight="1">
      <c r="A23" s="13"/>
      <c r="B23" s="13"/>
      <c r="C23" s="13"/>
      <c r="D23" s="14"/>
      <c r="E23" s="13"/>
      <c r="F23" s="13"/>
      <c r="G23" s="4">
        <f t="shared" si="0"/>
        <v>0</v>
      </c>
      <c r="H23" s="4"/>
      <c r="I23" s="4"/>
      <c r="J23" s="4"/>
      <c r="K23" s="4"/>
    </row>
    <row r="24" spans="1:13" ht="28.5" customHeight="1">
      <c r="A24" s="2" t="s">
        <v>12</v>
      </c>
      <c r="B24" s="2" t="s">
        <v>10</v>
      </c>
      <c r="C24" s="2"/>
      <c r="D24" s="2"/>
      <c r="E24" s="2"/>
      <c r="F24" s="2"/>
      <c r="G24" s="4">
        <f t="shared" si="0"/>
        <v>0</v>
      </c>
      <c r="H24" s="4"/>
      <c r="I24" s="4"/>
      <c r="J24" s="4"/>
      <c r="K24" s="4"/>
    </row>
    <row r="25" spans="1:13" ht="128.25" customHeight="1">
      <c r="A25" s="13">
        <v>1</v>
      </c>
      <c r="B25" s="15" t="s">
        <v>73</v>
      </c>
      <c r="C25" s="13" t="s">
        <v>72</v>
      </c>
      <c r="D25" s="13">
        <v>1</v>
      </c>
      <c r="E25" s="13" t="s">
        <v>4</v>
      </c>
      <c r="F25" s="13"/>
      <c r="G25" s="4">
        <f t="shared" si="0"/>
        <v>0</v>
      </c>
      <c r="H25" s="4"/>
      <c r="I25" s="4"/>
      <c r="J25" s="4"/>
      <c r="K25" s="4"/>
    </row>
    <row r="26" spans="1:13" ht="19.5" customHeight="1">
      <c r="A26" s="13"/>
      <c r="B26" s="15"/>
      <c r="C26" s="13"/>
      <c r="D26" s="13"/>
      <c r="E26" s="13"/>
      <c r="F26" s="13"/>
      <c r="G26" s="4">
        <f t="shared" si="0"/>
        <v>0</v>
      </c>
      <c r="H26" s="4"/>
      <c r="I26" s="4"/>
      <c r="J26" s="4"/>
      <c r="K26" s="4"/>
    </row>
    <row r="27" spans="1:13" ht="35.25" customHeight="1">
      <c r="A27" s="2" t="s">
        <v>28</v>
      </c>
      <c r="B27" s="2"/>
      <c r="C27" s="2"/>
      <c r="D27" s="2"/>
      <c r="E27" s="2"/>
      <c r="F27" s="2"/>
      <c r="G27" s="4">
        <f t="shared" si="0"/>
        <v>0</v>
      </c>
      <c r="H27" s="4"/>
      <c r="I27" s="4"/>
      <c r="J27" s="4"/>
      <c r="K27" s="4"/>
    </row>
    <row r="28" spans="1:13" ht="41.25" customHeight="1">
      <c r="A28" s="2" t="s">
        <v>30</v>
      </c>
      <c r="B28" s="2" t="s">
        <v>14</v>
      </c>
      <c r="C28" s="2"/>
      <c r="D28" s="2"/>
      <c r="E28" s="2"/>
      <c r="F28" s="2"/>
      <c r="G28" s="4">
        <f t="shared" si="0"/>
        <v>0</v>
      </c>
      <c r="H28" s="4"/>
      <c r="I28" s="4"/>
      <c r="J28" s="4"/>
      <c r="K28" s="4"/>
    </row>
    <row r="29" spans="1:13" ht="57" customHeight="1">
      <c r="A29" s="13">
        <v>1</v>
      </c>
      <c r="B29" s="15" t="s">
        <v>29</v>
      </c>
      <c r="C29" s="13" t="s">
        <v>47</v>
      </c>
      <c r="D29" s="13">
        <v>16.78</v>
      </c>
      <c r="E29" s="13" t="s">
        <v>5</v>
      </c>
      <c r="F29" s="13"/>
      <c r="G29" s="4">
        <f t="shared" si="0"/>
        <v>0</v>
      </c>
      <c r="H29" s="4"/>
      <c r="I29" s="4"/>
      <c r="J29" s="4"/>
      <c r="K29" s="4"/>
    </row>
    <row r="30" spans="1:13">
      <c r="A30" s="30" t="s">
        <v>24</v>
      </c>
      <c r="B30" s="31"/>
      <c r="C30" s="31"/>
      <c r="D30" s="31"/>
      <c r="E30" s="32"/>
      <c r="F30" s="13"/>
      <c r="G30" s="4">
        <f t="shared" si="0"/>
        <v>0</v>
      </c>
      <c r="H30" s="4"/>
      <c r="I30" s="4"/>
      <c r="J30" s="4"/>
      <c r="K30" s="4"/>
    </row>
    <row r="31" spans="1:13">
      <c r="A31" s="2" t="s">
        <v>13</v>
      </c>
      <c r="B31" s="2"/>
      <c r="C31" s="2"/>
      <c r="D31" s="2"/>
      <c r="E31" s="2"/>
      <c r="F31" s="2"/>
      <c r="G31" s="4">
        <f t="shared" si="0"/>
        <v>0</v>
      </c>
      <c r="H31" s="4"/>
      <c r="I31" s="4"/>
      <c r="J31" s="4"/>
      <c r="K31" s="4"/>
      <c r="M31" s="5"/>
    </row>
    <row r="32" spans="1:13" ht="25.5">
      <c r="A32" s="2" t="s">
        <v>31</v>
      </c>
      <c r="B32" s="2" t="s">
        <v>14</v>
      </c>
      <c r="C32" s="2"/>
      <c r="D32" s="2"/>
      <c r="E32" s="2"/>
      <c r="F32" s="2"/>
      <c r="G32" s="4">
        <f t="shared" si="0"/>
        <v>0</v>
      </c>
      <c r="H32" s="4"/>
      <c r="I32" s="4"/>
      <c r="J32" s="4"/>
      <c r="K32" s="4"/>
    </row>
    <row r="33" spans="1:11" ht="42.75" customHeight="1">
      <c r="A33" s="13">
        <v>1</v>
      </c>
      <c r="B33" s="13" t="s">
        <v>35</v>
      </c>
      <c r="C33" s="13" t="s">
        <v>60</v>
      </c>
      <c r="D33" s="14">
        <v>18.5</v>
      </c>
      <c r="E33" s="13" t="s">
        <v>5</v>
      </c>
      <c r="F33" s="13"/>
      <c r="G33" s="4">
        <f t="shared" si="0"/>
        <v>0</v>
      </c>
      <c r="H33" s="4"/>
      <c r="I33" s="4"/>
      <c r="J33" s="4"/>
      <c r="K33" s="4"/>
    </row>
    <row r="34" spans="1:11" ht="40.5" customHeight="1">
      <c r="A34" s="13">
        <v>2</v>
      </c>
      <c r="B34" s="13" t="s">
        <v>36</v>
      </c>
      <c r="C34" s="13" t="s">
        <v>61</v>
      </c>
      <c r="D34" s="14">
        <v>27.8</v>
      </c>
      <c r="E34" s="13" t="s">
        <v>20</v>
      </c>
      <c r="F34" s="13"/>
      <c r="G34" s="4">
        <f t="shared" si="0"/>
        <v>0</v>
      </c>
      <c r="H34" s="4"/>
      <c r="I34" s="4"/>
      <c r="J34" s="4"/>
      <c r="K34" s="4"/>
    </row>
    <row r="35" spans="1:11" ht="33.75" customHeight="1">
      <c r="A35" s="13">
        <v>3</v>
      </c>
      <c r="B35" s="13" t="s">
        <v>48</v>
      </c>
      <c r="C35" s="13" t="s">
        <v>49</v>
      </c>
      <c r="D35" s="14">
        <v>3.73</v>
      </c>
      <c r="E35" s="13" t="s">
        <v>20</v>
      </c>
      <c r="F35" s="13"/>
      <c r="G35" s="4">
        <f t="shared" si="0"/>
        <v>0</v>
      </c>
      <c r="H35" s="4"/>
      <c r="I35" s="4"/>
      <c r="J35" s="4"/>
      <c r="K35" s="4"/>
    </row>
    <row r="36" spans="1:11" ht="54">
      <c r="A36" s="13">
        <v>4</v>
      </c>
      <c r="B36" s="13" t="s">
        <v>37</v>
      </c>
      <c r="C36" s="13" t="s">
        <v>50</v>
      </c>
      <c r="D36" s="14">
        <v>44.5</v>
      </c>
      <c r="E36" s="13" t="s">
        <v>5</v>
      </c>
      <c r="F36" s="13"/>
      <c r="G36" s="4">
        <f t="shared" si="0"/>
        <v>0</v>
      </c>
      <c r="H36" s="4"/>
      <c r="I36" s="4"/>
      <c r="J36" s="4"/>
      <c r="K36" s="4"/>
    </row>
    <row r="37" spans="1:11" ht="57.75" customHeight="1">
      <c r="A37" s="13">
        <v>5</v>
      </c>
      <c r="B37" s="13" t="s">
        <v>57</v>
      </c>
      <c r="C37" s="13" t="s">
        <v>68</v>
      </c>
      <c r="D37" s="14">
        <v>2.0499999999999998</v>
      </c>
      <c r="E37" s="13" t="s">
        <v>5</v>
      </c>
      <c r="F37" s="13"/>
      <c r="G37" s="4">
        <f t="shared" si="0"/>
        <v>0</v>
      </c>
      <c r="H37" s="4"/>
      <c r="I37" s="4"/>
      <c r="J37" s="4"/>
      <c r="K37" s="4"/>
    </row>
    <row r="38" spans="1:11" ht="39" customHeight="1">
      <c r="A38" s="13">
        <v>6</v>
      </c>
      <c r="B38" s="13" t="s">
        <v>26</v>
      </c>
      <c r="C38" s="13" t="s">
        <v>19</v>
      </c>
      <c r="D38" s="14">
        <v>1.89</v>
      </c>
      <c r="E38" s="13" t="s">
        <v>5</v>
      </c>
      <c r="F38" s="13"/>
      <c r="G38" s="4">
        <f t="shared" si="0"/>
        <v>0</v>
      </c>
      <c r="H38" s="4"/>
      <c r="I38" s="4"/>
      <c r="J38" s="4"/>
      <c r="K38" s="4"/>
    </row>
    <row r="39" spans="1:11" ht="65.25" customHeight="1">
      <c r="A39" s="13">
        <v>7</v>
      </c>
      <c r="B39" s="13" t="s">
        <v>53</v>
      </c>
      <c r="C39" s="13" t="s">
        <v>54</v>
      </c>
      <c r="D39" s="14">
        <v>2.34</v>
      </c>
      <c r="E39" s="13" t="s">
        <v>5</v>
      </c>
      <c r="F39" s="13"/>
      <c r="G39" s="4">
        <f t="shared" si="0"/>
        <v>0</v>
      </c>
      <c r="H39" s="4"/>
      <c r="I39" s="4"/>
      <c r="J39" s="4"/>
      <c r="K39" s="4"/>
    </row>
    <row r="40" spans="1:11" ht="42.75" customHeight="1">
      <c r="A40" s="13">
        <v>8</v>
      </c>
      <c r="B40" s="13" t="s">
        <v>39</v>
      </c>
      <c r="C40" s="13" t="s">
        <v>38</v>
      </c>
      <c r="D40" s="14">
        <v>6.94</v>
      </c>
      <c r="E40" s="13" t="s">
        <v>5</v>
      </c>
      <c r="F40" s="13"/>
      <c r="G40" s="4">
        <f t="shared" si="0"/>
        <v>0</v>
      </c>
      <c r="H40" s="4"/>
      <c r="I40" s="4"/>
      <c r="J40" s="4"/>
      <c r="K40" s="4"/>
    </row>
    <row r="41" spans="1:11" ht="51">
      <c r="A41" s="13">
        <v>9</v>
      </c>
      <c r="B41" s="13" t="s">
        <v>69</v>
      </c>
      <c r="C41" s="17" t="s">
        <v>70</v>
      </c>
      <c r="D41" s="14">
        <v>7</v>
      </c>
      <c r="E41" s="13" t="s">
        <v>5</v>
      </c>
      <c r="F41" s="13"/>
      <c r="G41" s="4">
        <f t="shared" si="0"/>
        <v>0</v>
      </c>
      <c r="H41" s="4"/>
      <c r="I41" s="4"/>
      <c r="J41" s="4"/>
      <c r="K41" s="4"/>
    </row>
    <row r="42" spans="1:11" ht="42.75" customHeight="1">
      <c r="A42" s="13">
        <v>10</v>
      </c>
      <c r="B42" s="13" t="s">
        <v>69</v>
      </c>
      <c r="C42" s="18" t="s">
        <v>71</v>
      </c>
      <c r="D42" s="14">
        <v>7</v>
      </c>
      <c r="E42" s="13" t="s">
        <v>5</v>
      </c>
      <c r="F42" s="13"/>
      <c r="G42" s="4">
        <f t="shared" si="0"/>
        <v>0</v>
      </c>
      <c r="H42" s="4"/>
      <c r="I42" s="4"/>
      <c r="J42" s="4"/>
      <c r="K42" s="4"/>
    </row>
    <row r="43" spans="1:11">
      <c r="A43" s="2" t="s">
        <v>52</v>
      </c>
      <c r="B43" s="2" t="s">
        <v>15</v>
      </c>
      <c r="C43" s="2"/>
      <c r="D43" s="2"/>
      <c r="E43" s="2"/>
      <c r="F43" s="2"/>
      <c r="G43" s="4">
        <f t="shared" si="0"/>
        <v>0</v>
      </c>
      <c r="H43" s="4"/>
      <c r="I43" s="4"/>
      <c r="J43" s="4"/>
      <c r="K43" s="4"/>
    </row>
    <row r="44" spans="1:11" ht="45.75" customHeight="1">
      <c r="A44" s="13">
        <v>1</v>
      </c>
      <c r="B44" s="13" t="s">
        <v>40</v>
      </c>
      <c r="C44" s="13" t="s">
        <v>32</v>
      </c>
      <c r="D44" s="14">
        <v>16.78</v>
      </c>
      <c r="E44" s="13" t="s">
        <v>5</v>
      </c>
      <c r="F44" s="13"/>
      <c r="G44" s="4">
        <f t="shared" si="0"/>
        <v>0</v>
      </c>
      <c r="H44" s="4"/>
      <c r="I44" s="4"/>
      <c r="J44" s="4"/>
      <c r="K44" s="4"/>
    </row>
    <row r="45" spans="1:11" ht="77.25" customHeight="1">
      <c r="A45" s="27" t="s">
        <v>25</v>
      </c>
      <c r="B45" s="28"/>
      <c r="C45" s="29"/>
      <c r="D45" s="13"/>
      <c r="E45" s="13"/>
      <c r="F45" s="13"/>
      <c r="G45" s="4"/>
      <c r="H45" s="4"/>
      <c r="I45" s="4"/>
      <c r="J45" s="4"/>
      <c r="K45" s="4"/>
    </row>
    <row r="46" spans="1:11">
      <c r="A46" s="13" t="s">
        <v>6</v>
      </c>
      <c r="B46" s="13"/>
      <c r="C46" s="13"/>
      <c r="D46" s="13"/>
      <c r="E46" s="13"/>
      <c r="F46" s="13"/>
      <c r="G46" s="4"/>
      <c r="H46" s="4"/>
      <c r="I46" s="4"/>
      <c r="J46" s="4"/>
      <c r="K46" s="4"/>
    </row>
    <row r="47" spans="1:11">
      <c r="A47" s="27" t="s">
        <v>16</v>
      </c>
      <c r="B47" s="28"/>
      <c r="C47" s="29"/>
      <c r="D47" s="13"/>
      <c r="E47" s="13"/>
      <c r="F47" s="13"/>
      <c r="G47" s="4"/>
      <c r="H47" s="4"/>
      <c r="I47" s="4"/>
      <c r="J47" s="4"/>
      <c r="K47" s="4"/>
    </row>
  </sheetData>
  <autoFilter ref="A5:K47">
    <filterColumn colId="5" showButton="0"/>
    <filterColumn colId="7" showButton="0"/>
    <filterColumn colId="9" showButton="0"/>
  </autoFilter>
  <mergeCells count="9">
    <mergeCell ref="A45:C45"/>
    <mergeCell ref="A47:C47"/>
    <mergeCell ref="A30:E30"/>
    <mergeCell ref="H5:I5"/>
    <mergeCell ref="J5:K5"/>
    <mergeCell ref="A7:C7"/>
    <mergeCell ref="A4:F4"/>
    <mergeCell ref="F5:G5"/>
    <mergeCell ref="A2:G2"/>
  </mergeCells>
  <phoneticPr fontId="11" type="noConversion"/>
  <pageMargins left="0.70866141732283472" right="0.70866141732283472" top="0.74803149606299213" bottom="0.74803149606299213" header="0.31496062992125984" footer="0.31496062992125984"/>
  <pageSetup paperSize="9" scale="5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Interior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2024-03-05T06:26:11Z</cp:lastPrinted>
  <dcterms:created xsi:type="dcterms:W3CDTF">2019-08-06T17:03:31Z</dcterms:created>
  <dcterms:modified xsi:type="dcterms:W3CDTF">2024-03-07T07:46:11Z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2024-02-29T14:54:43Z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40fc4a5e-1a53-4ac6-aec0-68c33ff2fd80</vt:lpwstr>
  </property>
  <property fmtid="{D5CDD505-2E9C-101B-9397-08002B2CF9AE}" pid="8" name="MSIP_Label_7342559e-08ca-44c2-a3d0-eecd0c40d645_ContentBits">
    <vt:lpwstr>0</vt:lpwstr>
  </property>
</Properties>
</file>