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kcorp11-my.sharepoint.com/personal/amol_punde_charcoalconcepts_com/Documents/Desktop/"/>
    </mc:Choice>
  </mc:AlternateContent>
  <xr:revisionPtr revIDLastSave="307" documentId="11_F25DC773A252ABDACC104825291950545ADE58E9" xr6:coauthVersionLast="47" xr6:coauthVersionMax="47" xr10:uidLastSave="{347941DE-0512-4C94-B57A-DB06DC50281C}"/>
  <bookViews>
    <workbookView xWindow="-120" yWindow="-120" windowWidth="20730" windowHeight="11040" activeTab="2" xr2:uid="{00000000-000D-0000-FFFF-FFFF00000000}"/>
  </bookViews>
  <sheets>
    <sheet name="Final work to be done " sheetId="1" r:id="rId1"/>
    <sheet name="civil work " sheetId="3" r:id="rId2"/>
    <sheet name="Interior "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4" l="1"/>
  <c r="I35" i="4" s="1"/>
  <c r="I25" i="4"/>
  <c r="I21" i="4"/>
  <c r="I19" i="4"/>
  <c r="I9" i="4"/>
</calcChain>
</file>

<file path=xl/sharedStrings.xml><?xml version="1.0" encoding="utf-8"?>
<sst xmlns="http://schemas.openxmlformats.org/spreadsheetml/2006/main" count="215" uniqueCount="146">
  <si>
    <t xml:space="preserve">Amount Requested </t>
  </si>
  <si>
    <t xml:space="preserve">Apprroval status </t>
  </si>
  <si>
    <t xml:space="preserve">Remark </t>
  </si>
  <si>
    <t>Work Description</t>
  </si>
  <si>
    <t>Kitchen Water proofing</t>
  </si>
  <si>
    <t xml:space="preserve">Approved </t>
  </si>
  <si>
    <t>Furniture work</t>
  </si>
  <si>
    <t>Miscellaneous civil work</t>
  </si>
  <si>
    <t xml:space="preserve">Live kitchen Tiling work </t>
  </si>
  <si>
    <t xml:space="preserve">Signage work </t>
  </si>
  <si>
    <t>Plumbing work</t>
  </si>
  <si>
    <t xml:space="preserve">Live kitchen glass and frame work </t>
  </si>
  <si>
    <t xml:space="preserve">Supply of SS rack </t>
  </si>
  <si>
    <t>Grand Total</t>
  </si>
  <si>
    <t>Planter Box</t>
  </si>
  <si>
    <t xml:space="preserve">Cane Panel </t>
  </si>
  <si>
    <t>Cane Roller Blinds</t>
  </si>
  <si>
    <t>Fabric Roller Blinds</t>
  </si>
  <si>
    <t>CHEF Photo Frame</t>
  </si>
  <si>
    <t>Wall paper wall light to be changed</t>
  </si>
  <si>
    <t>Pot For Plants</t>
  </si>
  <si>
    <t>Decorative Hanging Light</t>
  </si>
  <si>
    <t>Optional -Suggested by mall</t>
  </si>
  <si>
    <t>Approval needed</t>
  </si>
  <si>
    <t xml:space="preserve">Water proofing work </t>
  </si>
  <si>
    <t>Work head</t>
  </si>
  <si>
    <t xml:space="preserve">Design tiles Flooring work </t>
  </si>
  <si>
    <t xml:space="preserve">Civil/ Electrical/signage/Fire compliance work </t>
  </si>
  <si>
    <r>
      <rPr>
        <sz val="11"/>
        <rFont val="Calibri"/>
        <family val="1"/>
      </rPr>
      <t>Sr No</t>
    </r>
  </si>
  <si>
    <r>
      <rPr>
        <sz val="11"/>
        <rFont val="Calibri"/>
        <family val="1"/>
      </rPr>
      <t>Desscription</t>
    </r>
  </si>
  <si>
    <r>
      <rPr>
        <sz val="11"/>
        <rFont val="Calibri"/>
        <family val="1"/>
      </rPr>
      <t>Qty</t>
    </r>
  </si>
  <si>
    <r>
      <rPr>
        <sz val="11"/>
        <rFont val="Calibri"/>
        <family val="1"/>
      </rPr>
      <t>unit</t>
    </r>
  </si>
  <si>
    <r>
      <rPr>
        <sz val="11"/>
        <rFont val="Calibri"/>
        <family val="1"/>
      </rPr>
      <t>Supply and installation of In-Panel tube based suppression system direct high pressure (CO2)</t>
    </r>
  </si>
  <si>
    <r>
      <rPr>
        <sz val="11"/>
        <rFont val="Calibri"/>
        <family val="1"/>
      </rPr>
      <t>Nos</t>
    </r>
  </si>
  <si>
    <r>
      <rPr>
        <sz val="11"/>
        <rFont val="Calibri"/>
        <family val="1"/>
      </rPr>
      <t>supply and installation of sprinkler at Dine in</t>
    </r>
  </si>
  <si>
    <r>
      <rPr>
        <sz val="11"/>
        <rFont val="Calibri"/>
        <family val="1"/>
      </rPr>
      <t>No</t>
    </r>
  </si>
  <si>
    <r>
      <rPr>
        <sz val="11"/>
        <rFont val="Calibri"/>
        <family val="1"/>
      </rPr>
      <t>Providing and of Fire Retardant door</t>
    </r>
  </si>
  <si>
    <r>
      <rPr>
        <sz val="11"/>
        <rFont val="Calibri"/>
        <family val="1"/>
      </rPr>
      <t>Providingt and fixing of 16 Amps Industria sockets to the existing panel box</t>
    </r>
  </si>
  <si>
    <r>
      <rPr>
        <sz val="11"/>
        <rFont val="Calibri"/>
        <family val="1"/>
      </rPr>
      <t xml:space="preserve">Preparing the ceiling surfaces and applying two coats of Emulsion paints of approved make at
</t>
    </r>
    <r>
      <rPr>
        <sz val="11"/>
        <rFont val="Calibri"/>
        <family val="1"/>
      </rPr>
      <t>dining</t>
    </r>
  </si>
  <si>
    <r>
      <rPr>
        <sz val="11"/>
        <rFont val="Calibri"/>
        <family val="1"/>
      </rPr>
      <t>SFT</t>
    </r>
  </si>
  <si>
    <r>
      <rPr>
        <sz val="11"/>
        <rFont val="Calibri"/>
        <family val="1"/>
      </rPr>
      <t>Supplying of  L shaped sofa seaters</t>
    </r>
  </si>
  <si>
    <r>
      <rPr>
        <sz val="11"/>
        <rFont val="Calibri"/>
        <family val="1"/>
      </rPr>
      <t>RFT</t>
    </r>
  </si>
  <si>
    <r>
      <rPr>
        <sz val="11"/>
        <rFont val="Calibri"/>
        <family val="1"/>
      </rPr>
      <t>Supplying of 2 seater table</t>
    </r>
  </si>
  <si>
    <r>
      <rPr>
        <sz val="11"/>
        <rFont val="Calibri"/>
        <family val="1"/>
      </rPr>
      <t>Supplying of wooden chairs with pvc wire nette back as per the existing chairs at restaurent</t>
    </r>
  </si>
  <si>
    <r>
      <rPr>
        <sz val="11"/>
        <rFont val="Calibri"/>
        <family val="1"/>
      </rPr>
      <t>Dismantling of existing aluminium partions</t>
    </r>
  </si>
  <si>
    <r>
      <rPr>
        <sz val="11"/>
        <rFont val="Calibri"/>
        <family val="1"/>
      </rPr>
      <t>Dismantling of existing floor tiles and Supply and fixing of new tiles as per design at dine area</t>
    </r>
  </si>
  <si>
    <r>
      <rPr>
        <sz val="11"/>
        <rFont val="Calibri"/>
        <family val="1"/>
      </rPr>
      <t>Supply of led bulbs for tracks</t>
    </r>
  </si>
  <si>
    <r>
      <rPr>
        <sz val="11"/>
        <rFont val="Calibri"/>
        <family val="1"/>
      </rPr>
      <t>Supply of side stations</t>
    </r>
  </si>
  <si>
    <r>
      <rPr>
        <sz val="11"/>
        <rFont val="Calibri"/>
        <family val="1"/>
      </rPr>
      <t>Preparing the wooden surfaces and applying wood polish</t>
    </r>
  </si>
  <si>
    <r>
      <rPr>
        <sz val="11"/>
        <rFont val="Calibri"/>
        <family val="1"/>
      </rPr>
      <t>Preparing the wooden surfaces and applying wood polish for Chairs</t>
    </r>
  </si>
  <si>
    <r>
      <rPr>
        <sz val="11"/>
        <rFont val="Calibri"/>
        <family val="1"/>
      </rPr>
      <t>N0s</t>
    </r>
  </si>
  <si>
    <r>
      <rPr>
        <sz val="11"/>
        <rFont val="Calibri"/>
        <family val="1"/>
      </rPr>
      <t>Preparing the wall surfaces and applying two coats of emulsion paints at center hall</t>
    </r>
  </si>
  <si>
    <r>
      <rPr>
        <sz val="11"/>
        <rFont val="Calibri"/>
        <family val="1"/>
      </rPr>
      <t>Sft</t>
    </r>
  </si>
  <si>
    <r>
      <rPr>
        <sz val="11"/>
        <rFont val="Calibri"/>
        <family val="1"/>
      </rPr>
      <t>Side station shutters replacing of pvc wire netting</t>
    </r>
  </si>
  <si>
    <r>
      <rPr>
        <sz val="11"/>
        <rFont val="Calibri"/>
        <family val="1"/>
      </rPr>
      <t>nos</t>
    </r>
  </si>
  <si>
    <r>
      <rPr>
        <sz val="11"/>
        <rFont val="Calibri"/>
        <family val="1"/>
      </rPr>
      <t>Providing and installation of fresh air blower</t>
    </r>
  </si>
  <si>
    <r>
      <rPr>
        <sz val="11"/>
        <rFont val="Calibri"/>
        <family val="1"/>
      </rPr>
      <t>Dismantling of existing wall dado tiles and the clearing the debris at tandoor kithchen</t>
    </r>
  </si>
  <si>
    <r>
      <rPr>
        <sz val="11"/>
        <rFont val="Calibri"/>
        <family val="1"/>
      </rPr>
      <t>Supplying and fixing of Wall dado tiles of approved make at tandoor kitchen</t>
    </r>
  </si>
  <si>
    <r>
      <rPr>
        <sz val="11"/>
        <rFont val="Calibri"/>
        <family val="1"/>
      </rPr>
      <t xml:space="preserve">Preparing the ceiling and wall surfaces and applying two coats of enamel paints at tandoor
</t>
    </r>
    <r>
      <rPr>
        <sz val="11"/>
        <rFont val="Calibri"/>
        <family val="1"/>
      </rPr>
      <t>kitchen</t>
    </r>
  </si>
  <si>
    <r>
      <rPr>
        <sz val="11"/>
        <rFont val="Calibri"/>
        <family val="1"/>
      </rPr>
      <t>Providng and fixing of sign board ( Letters ) and LED light and driver</t>
    </r>
  </si>
  <si>
    <r>
      <rPr>
        <sz val="11"/>
        <rFont val="Calibri"/>
        <family val="1"/>
      </rPr>
      <t>Supplying and fixing of C P two-in-one mixter tap</t>
    </r>
  </si>
  <si>
    <r>
      <rPr>
        <sz val="11"/>
        <rFont val="Calibri"/>
        <family val="1"/>
      </rPr>
      <t>Supplying and fixing of C P sink tap</t>
    </r>
  </si>
  <si>
    <r>
      <rPr>
        <sz val="11"/>
        <rFont val="Calibri"/>
        <family val="1"/>
      </rPr>
      <t>Dismantling of existing wall dado tiles and the clearing the debris at washing areas</t>
    </r>
  </si>
  <si>
    <r>
      <rPr>
        <sz val="11"/>
        <rFont val="Calibri"/>
        <family val="1"/>
      </rPr>
      <t>Supplying and fixing of Wall dado tiles of approved make at washing area</t>
    </r>
  </si>
  <si>
    <r>
      <rPr>
        <sz val="11"/>
        <rFont val="Calibri"/>
        <family val="1"/>
      </rPr>
      <t>Supplying and fixing of S S rack at Bar Counter</t>
    </r>
  </si>
  <si>
    <r>
      <rPr>
        <sz val="11"/>
        <rFont val="Calibri"/>
        <family val="1"/>
      </rPr>
      <t>Shifting of existing S S rack at Bar Counter</t>
    </r>
  </si>
  <si>
    <r>
      <rPr>
        <sz val="11"/>
        <rFont val="Calibri"/>
        <family val="1"/>
      </rPr>
      <t>False celing repair works at front dining</t>
    </r>
  </si>
  <si>
    <r>
      <rPr>
        <sz val="11"/>
        <rFont val="Calibri"/>
        <family val="1"/>
      </rPr>
      <t>Providing and fixing of false ceiling at kitchen</t>
    </r>
  </si>
  <si>
    <r>
      <rPr>
        <sz val="11"/>
        <rFont val="Calibri"/>
        <family val="1"/>
      </rPr>
      <t>Providing and fixing of Live kithchen window</t>
    </r>
  </si>
  <si>
    <r>
      <rPr>
        <sz val="11"/>
        <rFont val="Calibri"/>
        <family val="1"/>
      </rPr>
      <t>Music system repair works</t>
    </r>
  </si>
  <si>
    <r>
      <rPr>
        <sz val="11"/>
        <rFont val="Calibri"/>
        <family val="1"/>
      </rPr>
      <t>LS</t>
    </r>
  </si>
  <si>
    <r>
      <rPr>
        <sz val="11"/>
        <rFont val="Calibri"/>
        <family val="1"/>
      </rPr>
      <t>Repairing of existing aluminium door (balcony door)</t>
    </r>
  </si>
  <si>
    <r>
      <rPr>
        <sz val="11"/>
        <rFont val="Calibri"/>
        <family val="1"/>
      </rPr>
      <t>Repairing of sofas</t>
    </r>
  </si>
  <si>
    <r>
      <rPr>
        <sz val="11"/>
        <rFont val="Calibri"/>
        <family val="1"/>
      </rPr>
      <t>Foam filling at cold room</t>
    </r>
  </si>
  <si>
    <r>
      <rPr>
        <sz val="11"/>
        <rFont val="Calibri"/>
        <family val="1"/>
      </rPr>
      <t>One ss shelf need to fix for Microwave (700mm X 450 mm )</t>
    </r>
  </si>
  <si>
    <r>
      <rPr>
        <sz val="11"/>
        <rFont val="Calibri"/>
        <family val="1"/>
      </rPr>
      <t>SS storag rack ( 700X700X 1700)</t>
    </r>
  </si>
  <si>
    <t>BOQ of Carpentry &amp; LiGHTING work for Copper Chimney Project, PMC, Chennai</t>
  </si>
  <si>
    <t>29/06/2023</t>
  </si>
  <si>
    <t xml:space="preserve">GROUND FLOOR </t>
  </si>
  <si>
    <t>FT</t>
  </si>
  <si>
    <t>SR.NO.</t>
  </si>
  <si>
    <t>ITEM</t>
  </si>
  <si>
    <t>DESCRIPTION</t>
  </si>
  <si>
    <t>LOCATION</t>
  </si>
  <si>
    <t>DIMENSION</t>
  </si>
  <si>
    <t>UNIT</t>
  </si>
  <si>
    <t>QTY.</t>
  </si>
  <si>
    <t>RATE</t>
  </si>
  <si>
    <t>AMOUNT</t>
  </si>
  <si>
    <t xml:space="preserve">REMARK </t>
  </si>
  <si>
    <t>IMAGE</t>
  </si>
  <si>
    <t>PLANTER</t>
  </si>
  <si>
    <t xml:space="preserve"> Pot For Plants</t>
  </si>
  <si>
    <t xml:space="preserve">Providing and fixing of Pots for Plants made of 300mm diameter and 900mm height. Cost to include soil and live plants. </t>
  </si>
  <si>
    <t>Outdoor Area</t>
  </si>
  <si>
    <t>300mm (Dia)
900mm (H)</t>
  </si>
  <si>
    <t>Nos.</t>
  </si>
  <si>
    <t xml:space="preserve">pending </t>
  </si>
  <si>
    <t>Providing and fixing FRP planter box as per given size with all necessary required groove, wooden framing, approved make adhesive and cutting/ chamfering/ groove/rounding wherever required, at all height with lead and lift, finishing, cleaning as per design and drawing etc. all complete.</t>
  </si>
  <si>
    <t>Outdoor Area
&amp;
Glass Façade
(Ledge Wall)</t>
  </si>
  <si>
    <t>1350mm (L) x
400mm (W) x
450mm (HT)</t>
  </si>
  <si>
    <t>TOTAL PLANTER BOX / POT</t>
  </si>
  <si>
    <t>CARPENTRY</t>
  </si>
  <si>
    <t xml:space="preserve">P/F  bamboo Cane paneling on existing wall from Single side, internal ply finished with laminate.  structure  to be made out of 40x20mm thk wooden frame with 12mm, intermidiate member size of 40 x 20mm  wooden frame/ bidding to be finished with melamine polish.  to be finished with duco paint finish with necessary fittings as per design and details. </t>
  </si>
  <si>
    <t>Entrance</t>
  </si>
  <si>
    <t xml:space="preserve">4500 x 3600 HT </t>
  </si>
  <si>
    <t>SFT</t>
  </si>
  <si>
    <t>ok</t>
  </si>
  <si>
    <t>Plywood -  branded Commercial Ply (MR Calibrated, IS 303) -- Greenply or Equivalent brand</t>
  </si>
  <si>
    <t xml:space="preserve">P &amp; F of Cane manual folding curtains as per approval </t>
  </si>
  <si>
    <t>Glass Façade
(Ledge Wall)</t>
  </si>
  <si>
    <t xml:space="preserve">
1100mm (L) x
3700mm (HT)</t>
  </si>
  <si>
    <t>SFT
Nos.</t>
  </si>
  <si>
    <t xml:space="preserve">need to check for celling suspension </t>
  </si>
  <si>
    <t xml:space="preserve">P &amp; F of Fabric manual folding curtains as per approval 
Basic rate- </t>
  </si>
  <si>
    <t>Banquet
Seating
Area</t>
  </si>
  <si>
    <t>Sqft</t>
  </si>
  <si>
    <t xml:space="preserve">need to check for approved </t>
  </si>
  <si>
    <t>Basic rate- 150/Sq Ft</t>
  </si>
  <si>
    <t>450mm (HT)</t>
  </si>
  <si>
    <t>TOTAL CARPENTRY WORK</t>
  </si>
  <si>
    <t>METAL FURNITURE &amp; SCREENS</t>
  </si>
  <si>
    <t>CARPENTRY WORK</t>
  </si>
  <si>
    <t>Framework For Sheer Curtain</t>
  </si>
  <si>
    <t>Providing and fixing 20 x 20mm MS box section finished in black powder caot framework fixed on walls finishing/supporting/cutting/required fixture &amp; fasteners etc. as per design, drawing &amp; as directed by Project Manager etc. complete.</t>
  </si>
  <si>
    <t>RFT</t>
  </si>
  <si>
    <t>pending</t>
  </si>
  <si>
    <t>cancelled</t>
  </si>
  <si>
    <t>TOTAL METAL FURNITURE &amp; SCREENS</t>
  </si>
  <si>
    <t>LIGHTS</t>
  </si>
  <si>
    <t>Decorative Hanging
Light</t>
  </si>
  <si>
    <t>Copper welded metal pipe with backlit fabric</t>
  </si>
  <si>
    <t>Near Buffet
Counter</t>
  </si>
  <si>
    <t>800mm (Dia)
300mm (H)</t>
  </si>
  <si>
    <t xml:space="preserve">4 nos </t>
  </si>
  <si>
    <t>MISCELLANEOUS - 1</t>
  </si>
  <si>
    <t>P &amp; F of Chef Photo frame in the cetre of  frame on wallpaper wall between lights.</t>
  </si>
  <si>
    <t>Nos</t>
  </si>
  <si>
    <t>TOTAL MISCELLANEOUS - 1</t>
  </si>
  <si>
    <t>Total Amount</t>
  </si>
  <si>
    <t>Necessary</t>
  </si>
  <si>
    <t xml:space="preserve">Electrical work </t>
  </si>
  <si>
    <t xml:space="preserve">Fire compliance </t>
  </si>
  <si>
    <t>Interior Work</t>
  </si>
  <si>
    <t>Required for imagery</t>
  </si>
  <si>
    <t xml:space="preserve">Interior work – Optional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</si>
</sst>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_(* \(#,##0.00\);_(* \-??_);_(@_)"/>
    <numFmt numFmtId="166" formatCode="_ &quot;₹&quot;\ * #,##0.00_ ;_ &quot;₹&quot;\ * \-#,##0.00_ ;_ &quot;₹&quot;\ * &quot;-&quot;??_ ;_ @_ "/>
  </numFmts>
  <fonts count="24" x14ac:knownFonts="1">
    <font>
      <sz val="11"/>
      <color theme="1"/>
      <name val="Calibri"/>
      <family val="2"/>
      <scheme val="minor"/>
    </font>
    <font>
      <sz val="11"/>
      <color theme="1"/>
      <name val="Calibri"/>
      <family val="2"/>
      <scheme val="minor"/>
    </font>
    <font>
      <sz val="10"/>
      <name val="Arial"/>
      <family val="2"/>
    </font>
    <font>
      <b/>
      <sz val="12"/>
      <color rgb="FF000000"/>
      <name val="Calibri"/>
      <family val="2"/>
    </font>
    <font>
      <sz val="11"/>
      <color rgb="FF000000"/>
      <name val="Calibri"/>
      <family val="2"/>
    </font>
    <font>
      <sz val="11"/>
      <name val="Calibri"/>
    </font>
    <font>
      <sz val="11"/>
      <name val="Calibri"/>
      <family val="1"/>
    </font>
    <font>
      <b/>
      <i/>
      <sz val="12"/>
      <name val="Calibri"/>
      <family val="2"/>
      <scheme val="minor"/>
    </font>
    <font>
      <b/>
      <i/>
      <sz val="10"/>
      <name val="Calibri"/>
      <family val="2"/>
      <scheme val="minor"/>
    </font>
    <font>
      <b/>
      <sz val="12"/>
      <name val="Calibri"/>
      <family val="2"/>
      <scheme val="minor"/>
    </font>
    <font>
      <b/>
      <sz val="10"/>
      <name val="Calibri"/>
      <family val="2"/>
      <scheme val="minor"/>
    </font>
    <font>
      <sz val="10"/>
      <name val="Calibri"/>
      <family val="2"/>
      <scheme val="minor"/>
    </font>
    <font>
      <b/>
      <u/>
      <sz val="14"/>
      <name val="Calibri"/>
      <family val="2"/>
      <scheme val="minor"/>
    </font>
    <font>
      <sz val="12"/>
      <name val="Calibri"/>
      <family val="2"/>
      <scheme val="minor"/>
    </font>
    <font>
      <strike/>
      <sz val="10"/>
      <name val="Calibri"/>
      <family val="2"/>
      <scheme val="minor"/>
    </font>
    <font>
      <b/>
      <sz val="10"/>
      <color rgb="FFFF0000"/>
      <name val="Calibri"/>
      <family val="2"/>
      <scheme val="minor"/>
    </font>
    <font>
      <strike/>
      <sz val="10"/>
      <color rgb="FFFF0000"/>
      <name val="Calibri"/>
      <family val="2"/>
      <scheme val="minor"/>
    </font>
    <font>
      <sz val="14"/>
      <name val="Calibri"/>
      <family val="2"/>
      <scheme val="minor"/>
    </font>
    <font>
      <sz val="9"/>
      <name val="Calibri"/>
      <family val="2"/>
      <scheme val="minor"/>
    </font>
    <font>
      <sz val="10"/>
      <color indexed="8"/>
      <name val="Calibri"/>
      <family val="2"/>
      <scheme val="minor"/>
    </font>
    <font>
      <sz val="11"/>
      <color indexed="8"/>
      <name val="Times New Roman"/>
      <family val="1"/>
    </font>
    <font>
      <sz val="10"/>
      <name val="Book Antiqua"/>
      <family val="1"/>
    </font>
    <font>
      <sz val="10"/>
      <color theme="1"/>
      <name val="Times New Roman"/>
      <family val="1"/>
    </font>
    <font>
      <b/>
      <sz val="11"/>
      <color rgb="FF000000"/>
      <name val="Calibri"/>
      <family val="2"/>
    </font>
  </fonts>
  <fills count="8">
    <fill>
      <patternFill patternType="none"/>
    </fill>
    <fill>
      <patternFill patternType="gray125"/>
    </fill>
    <fill>
      <patternFill patternType="solid">
        <fgColor rgb="FF92D050"/>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rgb="FFBDD7EE"/>
        <bgColor indexed="64"/>
      </patternFill>
    </fill>
    <fill>
      <patternFill patternType="solid">
        <fgColor rgb="FFFFE6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4">
    <xf numFmtId="0" fontId="0" fillId="0" borderId="0"/>
    <xf numFmtId="0" fontId="2" fillId="0" borderId="0"/>
    <xf numFmtId="43" fontId="2" fillId="0" borderId="0" applyFont="0" applyFill="0" applyBorder="0" applyAlignment="0" applyProtection="0"/>
    <xf numFmtId="164" fontId="2" fillId="0" borderId="0" applyFill="0" applyBorder="0" applyAlignment="0" applyProtection="0"/>
  </cellStyleXfs>
  <cellXfs count="139">
    <xf numFmtId="0" fontId="0" fillId="0" borderId="0" xfId="0"/>
    <xf numFmtId="0" fontId="0" fillId="0" borderId="0" xfId="0" applyAlignment="1">
      <alignment horizontal="center"/>
    </xf>
    <xf numFmtId="0" fontId="5" fillId="2" borderId="2" xfId="0" applyFont="1" applyFill="1" applyBorder="1" applyAlignment="1">
      <alignment horizontal="left" vertical="top" wrapText="1"/>
    </xf>
    <xf numFmtId="0" fontId="5" fillId="2" borderId="2" xfId="0" applyFont="1" applyFill="1" applyBorder="1" applyAlignment="1">
      <alignment horizontal="center" vertical="top" wrapText="1"/>
    </xf>
    <xf numFmtId="1" fontId="4" fillId="0" borderId="2" xfId="0" applyNumberFormat="1" applyFont="1" applyBorder="1" applyAlignment="1">
      <alignment horizontal="center" vertical="top" shrinkToFit="1"/>
    </xf>
    <xf numFmtId="0" fontId="5" fillId="0" borderId="2" xfId="0" applyFont="1" applyBorder="1" applyAlignment="1">
      <alignment horizontal="left" vertical="center" wrapText="1"/>
    </xf>
    <xf numFmtId="1" fontId="4" fillId="0" borderId="2" xfId="0" applyNumberFormat="1" applyFont="1" applyBorder="1" applyAlignment="1">
      <alignment horizontal="left" vertical="center" shrinkToFit="1"/>
    </xf>
    <xf numFmtId="0" fontId="5" fillId="0" borderId="2" xfId="0" applyFont="1" applyBorder="1" applyAlignment="1">
      <alignment horizontal="left" vertical="top" wrapText="1"/>
    </xf>
    <xf numFmtId="1" fontId="4" fillId="0" borderId="2" xfId="0" applyNumberFormat="1" applyFont="1" applyBorder="1" applyAlignment="1">
      <alignment horizontal="left" vertical="top" shrinkToFit="1"/>
    </xf>
    <xf numFmtId="0" fontId="0" fillId="0" borderId="2" xfId="0" applyBorder="1" applyAlignment="1">
      <alignment horizontal="left" vertical="top" wrapText="1"/>
    </xf>
    <xf numFmtId="0" fontId="0" fillId="0" borderId="2" xfId="0" applyBorder="1" applyAlignment="1">
      <alignment horizontal="left" wrapText="1"/>
    </xf>
    <xf numFmtId="0" fontId="7" fillId="0" borderId="3" xfId="0" applyFont="1" applyBorder="1" applyAlignment="1">
      <alignment horizontal="left" vertical="center" wrapText="1"/>
    </xf>
    <xf numFmtId="0" fontId="8" fillId="0" borderId="4" xfId="0" applyFont="1" applyBorder="1" applyAlignment="1">
      <alignment horizontal="left" vertical="center" wrapText="1"/>
    </xf>
    <xf numFmtId="14"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top"/>
    </xf>
    <xf numFmtId="0" fontId="8" fillId="0" borderId="1" xfId="0" applyFont="1" applyBorder="1" applyAlignment="1">
      <alignment horizontal="center" vertical="center"/>
    </xf>
    <xf numFmtId="0" fontId="8" fillId="0" borderId="1" xfId="0" applyFont="1" applyBorder="1" applyAlignment="1">
      <alignment horizontal="left" vertical="center"/>
    </xf>
    <xf numFmtId="43" fontId="10" fillId="0" borderId="1" xfId="2" applyFont="1" applyBorder="1" applyAlignment="1">
      <alignment horizontal="center" vertical="center"/>
    </xf>
    <xf numFmtId="0" fontId="11" fillId="0" borderId="1" xfId="0" applyFont="1" applyBorder="1"/>
    <xf numFmtId="0" fontId="11" fillId="0" borderId="0" xfId="0" applyFont="1"/>
    <xf numFmtId="0" fontId="10" fillId="3" borderId="1" xfId="1" applyFont="1" applyFill="1" applyBorder="1" applyAlignment="1">
      <alignment horizontal="center" vertical="center"/>
    </xf>
    <xf numFmtId="164" fontId="10" fillId="3" borderId="1" xfId="3" applyFont="1" applyFill="1" applyBorder="1" applyAlignment="1">
      <alignment horizontal="center" vertical="center"/>
    </xf>
    <xf numFmtId="0" fontId="10" fillId="3"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xf>
    <xf numFmtId="43" fontId="11" fillId="0" borderId="1" xfId="2" applyFont="1" applyFill="1" applyBorder="1" applyAlignment="1">
      <alignment horizontal="center"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1" fillId="0" borderId="0" xfId="1" applyFont="1"/>
    <xf numFmtId="0" fontId="13" fillId="0" borderId="1" xfId="1" applyFont="1" applyBorder="1" applyAlignment="1">
      <alignment horizontal="center" vertical="center"/>
    </xf>
    <xf numFmtId="0" fontId="11" fillId="4" borderId="1" xfId="1" applyFont="1" applyFill="1" applyBorder="1" applyAlignment="1">
      <alignment horizontal="center" vertical="center"/>
    </xf>
    <xf numFmtId="0" fontId="11" fillId="4" borderId="1" xfId="1" applyFont="1" applyFill="1" applyBorder="1" applyAlignment="1">
      <alignment horizontal="left" vertical="center" wrapText="1"/>
    </xf>
    <xf numFmtId="0" fontId="11" fillId="4" borderId="1" xfId="1" applyFont="1" applyFill="1" applyBorder="1" applyAlignment="1">
      <alignment horizontal="center" vertical="center" wrapText="1"/>
    </xf>
    <xf numFmtId="0" fontId="11" fillId="0" borderId="1" xfId="1" applyFont="1" applyBorder="1" applyAlignment="1">
      <alignment horizontal="center" vertical="center" wrapText="1"/>
    </xf>
    <xf numFmtId="2" fontId="11" fillId="0" borderId="1" xfId="1" applyNumberFormat="1" applyFont="1" applyBorder="1" applyAlignment="1">
      <alignment horizontal="center" vertical="center" wrapText="1"/>
    </xf>
    <xf numFmtId="166" fontId="11" fillId="0" borderId="1" xfId="1" applyNumberFormat="1" applyFont="1" applyBorder="1" applyAlignment="1">
      <alignment horizontal="right" vertical="center"/>
    </xf>
    <xf numFmtId="0" fontId="11" fillId="0" borderId="1" xfId="1" applyFont="1" applyBorder="1" applyAlignment="1">
      <alignment vertical="center"/>
    </xf>
    <xf numFmtId="0" fontId="11" fillId="0" borderId="1" xfId="1" applyFont="1" applyBorder="1"/>
    <xf numFmtId="0" fontId="13" fillId="4" borderId="1" xfId="1" applyFont="1" applyFill="1" applyBorder="1" applyAlignment="1">
      <alignment horizontal="center" vertical="center"/>
    </xf>
    <xf numFmtId="0" fontId="11" fillId="0" borderId="1" xfId="1" applyFont="1" applyBorder="1" applyAlignment="1">
      <alignment horizontal="left" vertical="center" wrapText="1"/>
    </xf>
    <xf numFmtId="43" fontId="11" fillId="0" borderId="1" xfId="2" applyFont="1" applyBorder="1" applyAlignment="1">
      <alignment horizontal="center" vertical="center"/>
    </xf>
    <xf numFmtId="43" fontId="11" fillId="4" borderId="1" xfId="2" applyFont="1" applyFill="1" applyBorder="1" applyAlignment="1">
      <alignment horizontal="center" vertical="center"/>
    </xf>
    <xf numFmtId="2" fontId="11" fillId="4" borderId="1" xfId="1" applyNumberFormat="1" applyFont="1" applyFill="1" applyBorder="1" applyAlignment="1">
      <alignment horizontal="center" vertical="center" wrapText="1"/>
    </xf>
    <xf numFmtId="166" fontId="11" fillId="4" borderId="1" xfId="1" applyNumberFormat="1" applyFont="1" applyFill="1" applyBorder="1" applyAlignment="1">
      <alignment horizontal="right" vertical="center"/>
    </xf>
    <xf numFmtId="0" fontId="11" fillId="4" borderId="1" xfId="1" applyFont="1" applyFill="1" applyBorder="1"/>
    <xf numFmtId="0" fontId="10" fillId="3" borderId="1" xfId="0" applyFont="1" applyFill="1" applyBorder="1" applyAlignment="1">
      <alignment horizontal="left" vertical="center"/>
    </xf>
    <xf numFmtId="166" fontId="10" fillId="3" borderId="1" xfId="0" applyNumberFormat="1" applyFont="1" applyFill="1" applyBorder="1" applyAlignment="1">
      <alignment horizontal="right" vertical="center"/>
    </xf>
    <xf numFmtId="0" fontId="14" fillId="3" borderId="1" xfId="1" applyFont="1" applyFill="1" applyBorder="1"/>
    <xf numFmtId="0" fontId="10" fillId="4" borderId="1" xfId="0" applyFont="1" applyFill="1" applyBorder="1" applyAlignment="1">
      <alignment horizontal="left" vertical="center"/>
    </xf>
    <xf numFmtId="0" fontId="15" fillId="4" borderId="1" xfId="0" applyFont="1" applyFill="1" applyBorder="1" applyAlignment="1">
      <alignment horizontal="left" vertical="center"/>
    </xf>
    <xf numFmtId="166" fontId="15" fillId="4" borderId="1" xfId="0" applyNumberFormat="1" applyFont="1" applyFill="1" applyBorder="1" applyAlignment="1">
      <alignment horizontal="right" vertical="center"/>
    </xf>
    <xf numFmtId="0" fontId="16" fillId="4" borderId="1" xfId="1" applyFont="1" applyFill="1" applyBorder="1"/>
    <xf numFmtId="0" fontId="12" fillId="3" borderId="6" xfId="1" applyFont="1" applyFill="1" applyBorder="1" applyAlignment="1">
      <alignment horizontal="left" vertical="center"/>
    </xf>
    <xf numFmtId="0" fontId="12" fillId="3" borderId="7" xfId="1" applyFont="1" applyFill="1" applyBorder="1" applyAlignment="1">
      <alignment horizontal="left" vertical="center"/>
    </xf>
    <xf numFmtId="0" fontId="12" fillId="3" borderId="8" xfId="1" applyFont="1" applyFill="1" applyBorder="1" applyAlignment="1">
      <alignment horizontal="left" vertical="center"/>
    </xf>
    <xf numFmtId="0" fontId="17" fillId="4" borderId="1" xfId="1" applyFont="1" applyFill="1" applyBorder="1" applyAlignment="1">
      <alignment horizontal="center" vertical="center"/>
    </xf>
    <xf numFmtId="0" fontId="11" fillId="4" borderId="1" xfId="1" applyFont="1" applyFill="1" applyBorder="1" applyAlignment="1">
      <alignment horizontal="center" vertical="center" wrapText="1"/>
    </xf>
    <xf numFmtId="0" fontId="11" fillId="0" borderId="1" xfId="1" applyFont="1" applyBorder="1" applyAlignment="1">
      <alignment horizontal="center" vertical="center" wrapText="1"/>
    </xf>
    <xf numFmtId="2" fontId="11" fillId="0" borderId="1" xfId="1" applyNumberFormat="1" applyFont="1" applyBorder="1" applyAlignment="1">
      <alignment vertical="center" wrapText="1"/>
    </xf>
    <xf numFmtId="166" fontId="11" fillId="0" borderId="1" xfId="1" applyNumberFormat="1" applyFont="1" applyBorder="1" applyAlignment="1">
      <alignment vertical="center"/>
    </xf>
    <xf numFmtId="0" fontId="11" fillId="4" borderId="1" xfId="0" applyFont="1" applyFill="1" applyBorder="1" applyAlignment="1">
      <alignment horizontal="left" vertical="center" wrapText="1"/>
    </xf>
    <xf numFmtId="43" fontId="11" fillId="0" borderId="1" xfId="2" applyFont="1" applyBorder="1" applyAlignment="1">
      <alignment horizontal="center" vertical="center" wrapText="1"/>
    </xf>
    <xf numFmtId="166" fontId="11" fillId="0" borderId="1" xfId="1" applyNumberFormat="1" applyFont="1" applyBorder="1" applyAlignment="1">
      <alignment horizontal="right" vertical="center" wrapText="1"/>
    </xf>
    <xf numFmtId="0" fontId="11" fillId="0" borderId="1" xfId="0" applyFont="1" applyBorder="1" applyAlignment="1">
      <alignment horizontal="left" vertical="center" wrapText="1"/>
    </xf>
    <xf numFmtId="0" fontId="11" fillId="0" borderId="1" xfId="1" applyFont="1" applyBorder="1" applyAlignment="1">
      <alignment horizontal="center" vertical="center"/>
    </xf>
    <xf numFmtId="0" fontId="11" fillId="0" borderId="1" xfId="1" applyFont="1" applyBorder="1" applyAlignment="1">
      <alignment horizontal="left" vertical="center"/>
    </xf>
    <xf numFmtId="0" fontId="18" fillId="0" borderId="1" xfId="0" applyFont="1" applyBorder="1" applyAlignment="1">
      <alignment vertical="center" wrapText="1"/>
    </xf>
    <xf numFmtId="0" fontId="11" fillId="0" borderId="1" xfId="1" applyFont="1" applyBorder="1" applyAlignment="1">
      <alignment horizontal="center" vertical="top"/>
    </xf>
    <xf numFmtId="0" fontId="11" fillId="0" borderId="1" xfId="1" applyFont="1" applyBorder="1" applyAlignment="1">
      <alignment horizontal="left" vertical="top"/>
    </xf>
    <xf numFmtId="2" fontId="11" fillId="0" borderId="1" xfId="2" applyNumberFormat="1" applyFont="1" applyBorder="1" applyAlignment="1">
      <alignment horizontal="center" vertical="center"/>
    </xf>
    <xf numFmtId="2" fontId="11" fillId="0" borderId="1" xfId="1" applyNumberFormat="1" applyFont="1" applyBorder="1" applyAlignment="1">
      <alignment horizontal="center" vertical="top" wrapText="1"/>
    </xf>
    <xf numFmtId="166" fontId="11" fillId="0" borderId="1" xfId="1" applyNumberFormat="1" applyFont="1" applyBorder="1" applyAlignment="1">
      <alignment horizontal="right"/>
    </xf>
    <xf numFmtId="0" fontId="14" fillId="0" borderId="1" xfId="1" applyFont="1" applyBorder="1"/>
    <xf numFmtId="0" fontId="11" fillId="5" borderId="0" xfId="0" applyFont="1" applyFill="1"/>
    <xf numFmtId="0" fontId="12" fillId="3" borderId="1" xfId="0" applyFont="1" applyFill="1" applyBorder="1" applyAlignment="1">
      <alignment horizontal="left" vertical="center"/>
    </xf>
    <xf numFmtId="0" fontId="11" fillId="3" borderId="1" xfId="0" applyFont="1" applyFill="1" applyBorder="1"/>
    <xf numFmtId="0" fontId="10" fillId="0" borderId="1" xfId="1" applyFont="1" applyBorder="1" applyAlignment="1">
      <alignment horizontal="center" vertical="top"/>
    </xf>
    <xf numFmtId="164" fontId="11" fillId="0" borderId="1" xfId="3" applyFont="1" applyBorder="1" applyAlignment="1">
      <alignment horizontal="center" vertical="center"/>
    </xf>
    <xf numFmtId="0" fontId="11" fillId="0" borderId="1" xfId="1" applyFont="1" applyBorder="1" applyAlignment="1">
      <alignment horizontal="center"/>
    </xf>
    <xf numFmtId="0" fontId="18" fillId="0" borderId="1" xfId="1" applyFont="1" applyBorder="1" applyAlignment="1">
      <alignment horizontal="left" vertical="center" wrapText="1"/>
    </xf>
    <xf numFmtId="2" fontId="11" fillId="0" borderId="1" xfId="1" applyNumberFormat="1" applyFont="1" applyBorder="1" applyAlignment="1">
      <alignment horizontal="center" vertical="center"/>
    </xf>
    <xf numFmtId="166" fontId="10" fillId="4" borderId="1" xfId="0" applyNumberFormat="1" applyFont="1" applyFill="1" applyBorder="1" applyAlignment="1">
      <alignment horizontal="right" vertical="center"/>
    </xf>
    <xf numFmtId="0" fontId="11" fillId="4" borderId="1" xfId="0" applyFont="1" applyFill="1" applyBorder="1"/>
    <xf numFmtId="0" fontId="10" fillId="3" borderId="1" xfId="0" applyFont="1" applyFill="1" applyBorder="1" applyAlignment="1">
      <alignment horizontal="left" vertical="center"/>
    </xf>
    <xf numFmtId="0" fontId="10" fillId="4" borderId="1" xfId="0" applyFont="1" applyFill="1" applyBorder="1" applyAlignment="1">
      <alignment vertical="center"/>
    </xf>
    <xf numFmtId="0" fontId="9" fillId="4" borderId="1" xfId="0" applyFont="1" applyFill="1" applyBorder="1" applyAlignment="1">
      <alignment horizontal="center" vertical="center"/>
    </xf>
    <xf numFmtId="0" fontId="11" fillId="4" borderId="1" xfId="0" applyFont="1" applyFill="1" applyBorder="1" applyAlignment="1">
      <alignment vertical="center" wrapText="1"/>
    </xf>
    <xf numFmtId="0" fontId="11" fillId="4" borderId="1" xfId="0" applyFont="1" applyFill="1" applyBorder="1" applyAlignment="1">
      <alignment horizontal="left" vertic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2" fontId="11" fillId="4" borderId="1" xfId="0" applyNumberFormat="1" applyFont="1" applyFill="1" applyBorder="1" applyAlignment="1">
      <alignment horizontal="center" vertical="center"/>
    </xf>
    <xf numFmtId="2" fontId="11" fillId="4" borderId="1" xfId="0" applyNumberFormat="1" applyFont="1" applyFill="1" applyBorder="1" applyAlignment="1">
      <alignment horizontal="right" vertical="center"/>
    </xf>
    <xf numFmtId="0" fontId="10" fillId="5" borderId="1" xfId="0" applyFont="1" applyFill="1" applyBorder="1" applyAlignment="1">
      <alignment vertical="center"/>
    </xf>
    <xf numFmtId="0" fontId="11" fillId="5" borderId="1" xfId="0" applyFont="1" applyFill="1" applyBorder="1" applyAlignment="1">
      <alignment vertical="center"/>
    </xf>
    <xf numFmtId="0" fontId="11" fillId="5" borderId="1" xfId="0" applyFont="1" applyFill="1" applyBorder="1" applyAlignment="1">
      <alignment horizontal="center" vertical="center"/>
    </xf>
    <xf numFmtId="166" fontId="10" fillId="5" borderId="1" xfId="0" applyNumberFormat="1" applyFont="1" applyFill="1" applyBorder="1" applyAlignment="1">
      <alignment horizontal="right" vertical="center"/>
    </xf>
    <xf numFmtId="0" fontId="11" fillId="5" borderId="1" xfId="0" applyFont="1" applyFill="1" applyBorder="1"/>
    <xf numFmtId="166" fontId="11" fillId="0" borderId="1" xfId="1" applyNumberFormat="1" applyFont="1" applyBorder="1" applyAlignment="1">
      <alignment horizontal="center" vertical="center" wrapText="1"/>
    </xf>
    <xf numFmtId="166" fontId="10" fillId="0" borderId="1" xfId="0" applyNumberFormat="1"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43" fontId="19" fillId="0" borderId="1" xfId="2" applyFont="1" applyBorder="1" applyAlignment="1">
      <alignment horizontal="center" vertical="center" wrapText="1"/>
    </xf>
    <xf numFmtId="2" fontId="11" fillId="0" borderId="1" xfId="0" applyNumberFormat="1" applyFont="1" applyBorder="1" applyAlignment="1">
      <alignment horizontal="center" vertical="center" wrapText="1"/>
    </xf>
    <xf numFmtId="166" fontId="11" fillId="0" borderId="1" xfId="0" applyNumberFormat="1" applyFont="1" applyBorder="1" applyAlignment="1">
      <alignment vertical="center" wrapText="1"/>
    </xf>
    <xf numFmtId="0" fontId="10" fillId="3" borderId="9" xfId="0" applyFont="1" applyFill="1" applyBorder="1" applyAlignment="1">
      <alignment vertical="center"/>
    </xf>
    <xf numFmtId="0" fontId="11" fillId="3" borderId="9" xfId="0" applyFont="1" applyFill="1" applyBorder="1" applyAlignment="1">
      <alignment vertical="center"/>
    </xf>
    <xf numFmtId="0" fontId="11" fillId="3" borderId="9" xfId="0" applyFont="1" applyFill="1" applyBorder="1" applyAlignment="1">
      <alignment horizontal="center" vertical="center"/>
    </xf>
    <xf numFmtId="166" fontId="10" fillId="3" borderId="9" xfId="0" applyNumberFormat="1" applyFont="1" applyFill="1" applyBorder="1" applyAlignment="1">
      <alignment horizontal="right" vertical="center"/>
    </xf>
    <xf numFmtId="0" fontId="11" fillId="3" borderId="9" xfId="0" applyFont="1" applyFill="1" applyBorder="1"/>
    <xf numFmtId="0" fontId="9" fillId="0" borderId="10" xfId="0" applyFont="1" applyBorder="1" applyAlignment="1">
      <alignment horizontal="right" vertical="center" indent="3"/>
    </xf>
    <xf numFmtId="0" fontId="9" fillId="0" borderId="11" xfId="0" applyFont="1" applyBorder="1" applyAlignment="1">
      <alignment horizontal="right" vertical="center" indent="3"/>
    </xf>
    <xf numFmtId="43" fontId="10" fillId="0" borderId="12" xfId="2" applyFont="1" applyBorder="1" applyAlignment="1">
      <alignment horizontal="center" vertical="center"/>
    </xf>
    <xf numFmtId="0" fontId="11" fillId="0" borderId="13" xfId="0" applyFont="1" applyBorder="1"/>
    <xf numFmtId="0" fontId="11" fillId="0" borderId="14" xfId="0" applyFont="1" applyBorder="1"/>
    <xf numFmtId="0" fontId="11" fillId="0" borderId="0" xfId="0" applyFont="1" applyAlignment="1">
      <alignment vertical="center"/>
    </xf>
    <xf numFmtId="43" fontId="11" fillId="0" borderId="0" xfId="2" applyFont="1" applyBorder="1" applyAlignment="1">
      <alignment horizontal="center" vertical="center"/>
    </xf>
    <xf numFmtId="0" fontId="14" fillId="0" borderId="0" xfId="1" applyFont="1"/>
    <xf numFmtId="0" fontId="20" fillId="0" borderId="0" xfId="0" applyFont="1"/>
    <xf numFmtId="0" fontId="21" fillId="0" borderId="0" xfId="0" applyFont="1" applyAlignment="1">
      <alignment horizontal="justify" vertical="top" wrapText="1"/>
    </xf>
    <xf numFmtId="0" fontId="3" fillId="6" borderId="0" xfId="0" applyFont="1" applyFill="1" applyAlignment="1">
      <alignment horizontal="center" vertical="center"/>
    </xf>
    <xf numFmtId="0" fontId="4" fillId="7" borderId="12" xfId="0" applyFont="1" applyFill="1" applyBorder="1" applyAlignment="1">
      <alignment horizontal="center" vertical="center"/>
    </xf>
    <xf numFmtId="0" fontId="4" fillId="0" borderId="0" xfId="0" applyFont="1" applyAlignment="1">
      <alignment horizontal="center" vertical="center"/>
    </xf>
    <xf numFmtId="0" fontId="22" fillId="0" borderId="0" xfId="0" applyFont="1"/>
    <xf numFmtId="0" fontId="4" fillId="0" borderId="0" xfId="0" applyFont="1" applyAlignment="1">
      <alignment horizontal="center" vertical="center" wrapText="1"/>
    </xf>
    <xf numFmtId="0" fontId="23" fillId="6" borderId="0" xfId="0" applyFont="1" applyFill="1" applyAlignment="1">
      <alignment horizontal="center" vertical="center"/>
    </xf>
    <xf numFmtId="0" fontId="4" fillId="6" borderId="0" xfId="0" applyFont="1" applyFill="1" applyAlignment="1">
      <alignment horizontal="center" vertical="center"/>
    </xf>
    <xf numFmtId="0" fontId="4" fillId="6" borderId="0" xfId="0" applyFont="1" applyFill="1" applyAlignment="1">
      <alignment vertical="center"/>
    </xf>
    <xf numFmtId="0" fontId="4" fillId="7" borderId="15"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8" xfId="0" applyFont="1" applyFill="1" applyBorder="1" applyAlignment="1">
      <alignment horizontal="center" vertical="center"/>
    </xf>
    <xf numFmtId="0" fontId="1" fillId="0" borderId="0" xfId="0" applyFont="1" applyAlignment="1">
      <alignment vertical="center"/>
    </xf>
  </cellXfs>
  <cellStyles count="4">
    <cellStyle name="Comma 10" xfId="3" xr:uid="{5CC9987B-F6DA-4A77-B0D2-670DAB58CE7A}"/>
    <cellStyle name="Comma 2 3" xfId="2" xr:uid="{93272126-411B-4A03-BB7B-9FC35BD897B8}"/>
    <cellStyle name="Normal" xfId="0" builtinId="0"/>
    <cellStyle name="Normal 10" xfId="1" xr:uid="{935ADF86-1212-4BDE-BA8D-54B3147A9A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4</xdr:row>
      <xdr:rowOff>0</xdr:rowOff>
    </xdr:from>
    <xdr:to>
      <xdr:col>8</xdr:col>
      <xdr:colOff>232541</xdr:colOff>
      <xdr:row>4</xdr:row>
      <xdr:rowOff>2652</xdr:rowOff>
    </xdr:to>
    <xdr:pic>
      <xdr:nvPicPr>
        <xdr:cNvPr id="2" name="Picture 1">
          <a:extLst>
            <a:ext uri="{FF2B5EF4-FFF2-40B4-BE49-F238E27FC236}">
              <a16:creationId xmlns:a16="http://schemas.microsoft.com/office/drawing/2014/main" id="{1F34A35B-8747-4856-A84B-DDCA7B8A8A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17906" y="742950"/>
          <a:ext cx="1039785"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154781</xdr:colOff>
      <xdr:row>28</xdr:row>
      <xdr:rowOff>28829</xdr:rowOff>
    </xdr:from>
    <xdr:to>
      <xdr:col>10</xdr:col>
      <xdr:colOff>1112044</xdr:colOff>
      <xdr:row>34</xdr:row>
      <xdr:rowOff>11907</xdr:rowOff>
    </xdr:to>
    <xdr:pic>
      <xdr:nvPicPr>
        <xdr:cNvPr id="3" name="Picture 2">
          <a:extLst>
            <a:ext uri="{FF2B5EF4-FFF2-40B4-BE49-F238E27FC236}">
              <a16:creationId xmlns:a16="http://schemas.microsoft.com/office/drawing/2014/main" id="{1D610C9E-D912-485A-9B35-A3E01C8E7527}"/>
            </a:ext>
          </a:extLst>
        </xdr:cNvPr>
        <xdr:cNvPicPr>
          <a:picLocks noChangeAspect="1"/>
        </xdr:cNvPicPr>
      </xdr:nvPicPr>
      <xdr:blipFill rotWithShape="1">
        <a:blip xmlns:r="http://schemas.openxmlformats.org/officeDocument/2006/relationships" r:embed="rId2"/>
        <a:srcRect l="1493" t="1" b="41020"/>
        <a:stretch/>
      </xdr:blipFill>
      <xdr:spPr>
        <a:xfrm>
          <a:off x="12442031" y="10906379"/>
          <a:ext cx="976313" cy="1126078"/>
        </a:xfrm>
        <a:prstGeom prst="rect">
          <a:avLst/>
        </a:prstGeom>
      </xdr:spPr>
    </xdr:pic>
    <xdr:clientData/>
  </xdr:twoCellAnchor>
  <xdr:twoCellAnchor editAs="oneCell">
    <xdr:from>
      <xdr:col>10</xdr:col>
      <xdr:colOff>202406</xdr:colOff>
      <xdr:row>5</xdr:row>
      <xdr:rowOff>23812</xdr:rowOff>
    </xdr:from>
    <xdr:to>
      <xdr:col>10</xdr:col>
      <xdr:colOff>1091283</xdr:colOff>
      <xdr:row>11</xdr:row>
      <xdr:rowOff>68642</xdr:rowOff>
    </xdr:to>
    <xdr:pic>
      <xdr:nvPicPr>
        <xdr:cNvPr id="4" name="Picture 3">
          <a:extLst>
            <a:ext uri="{FF2B5EF4-FFF2-40B4-BE49-F238E27FC236}">
              <a16:creationId xmlns:a16="http://schemas.microsoft.com/office/drawing/2014/main" id="{4D5282F6-5520-45D7-A844-49B15ECBDAC9}"/>
            </a:ext>
          </a:extLst>
        </xdr:cNvPr>
        <xdr:cNvPicPr>
          <a:picLocks noChangeAspect="1"/>
        </xdr:cNvPicPr>
      </xdr:nvPicPr>
      <xdr:blipFill>
        <a:blip xmlns:r="http://schemas.openxmlformats.org/officeDocument/2006/relationships" r:embed="rId3"/>
        <a:stretch>
          <a:fillRect/>
        </a:stretch>
      </xdr:blipFill>
      <xdr:spPr>
        <a:xfrm>
          <a:off x="12489656" y="1014412"/>
          <a:ext cx="907927" cy="1187830"/>
        </a:xfrm>
        <a:prstGeom prst="rect">
          <a:avLst/>
        </a:prstGeom>
      </xdr:spPr>
    </xdr:pic>
    <xdr:clientData/>
  </xdr:twoCellAnchor>
  <xdr:twoCellAnchor editAs="oneCell">
    <xdr:from>
      <xdr:col>10</xdr:col>
      <xdr:colOff>71439</xdr:colOff>
      <xdr:row>14</xdr:row>
      <xdr:rowOff>47626</xdr:rowOff>
    </xdr:from>
    <xdr:to>
      <xdr:col>10</xdr:col>
      <xdr:colOff>1212057</xdr:colOff>
      <xdr:row>18</xdr:row>
      <xdr:rowOff>146086</xdr:rowOff>
    </xdr:to>
    <xdr:pic>
      <xdr:nvPicPr>
        <xdr:cNvPr id="5" name="Picture 4">
          <a:extLst>
            <a:ext uri="{FF2B5EF4-FFF2-40B4-BE49-F238E27FC236}">
              <a16:creationId xmlns:a16="http://schemas.microsoft.com/office/drawing/2014/main" id="{A337055E-7ACD-4A07-822D-3A9199D8EE86}"/>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54803" r="57402" b="20571"/>
        <a:stretch/>
      </xdr:blipFill>
      <xdr:spPr>
        <a:xfrm>
          <a:off x="12358689" y="6924676"/>
          <a:ext cx="1178718" cy="860460"/>
        </a:xfrm>
        <a:prstGeom prst="rect">
          <a:avLst/>
        </a:prstGeom>
      </xdr:spPr>
    </xdr:pic>
    <xdr:clientData/>
  </xdr:twoCellAnchor>
  <xdr:twoCellAnchor editAs="oneCell">
    <xdr:from>
      <xdr:col>10</xdr:col>
      <xdr:colOff>107158</xdr:colOff>
      <xdr:row>13</xdr:row>
      <xdr:rowOff>31522</xdr:rowOff>
    </xdr:from>
    <xdr:to>
      <xdr:col>10</xdr:col>
      <xdr:colOff>1159670</xdr:colOff>
      <xdr:row>18</xdr:row>
      <xdr:rowOff>23814</xdr:rowOff>
    </xdr:to>
    <xdr:pic>
      <xdr:nvPicPr>
        <xdr:cNvPr id="6" name="Picture 5">
          <a:extLst>
            <a:ext uri="{FF2B5EF4-FFF2-40B4-BE49-F238E27FC236}">
              <a16:creationId xmlns:a16="http://schemas.microsoft.com/office/drawing/2014/main" id="{AA2AE5ED-AE90-4EDC-ACCA-0627B2EA2B34}"/>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7302" r="-1" b="28929"/>
        <a:stretch/>
      </xdr:blipFill>
      <xdr:spPr>
        <a:xfrm>
          <a:off x="12394408" y="5898922"/>
          <a:ext cx="1071562" cy="944792"/>
        </a:xfrm>
        <a:prstGeom prst="rect">
          <a:avLst/>
        </a:prstGeom>
      </xdr:spPr>
    </xdr:pic>
    <xdr:clientData/>
  </xdr:twoCellAnchor>
  <xdr:twoCellAnchor editAs="oneCell">
    <xdr:from>
      <xdr:col>10</xdr:col>
      <xdr:colOff>59532</xdr:colOff>
      <xdr:row>22</xdr:row>
      <xdr:rowOff>83344</xdr:rowOff>
    </xdr:from>
    <xdr:to>
      <xdr:col>10</xdr:col>
      <xdr:colOff>1200150</xdr:colOff>
      <xdr:row>27</xdr:row>
      <xdr:rowOff>829</xdr:rowOff>
    </xdr:to>
    <xdr:pic>
      <xdr:nvPicPr>
        <xdr:cNvPr id="7" name="Picture 6">
          <a:extLst>
            <a:ext uri="{FF2B5EF4-FFF2-40B4-BE49-F238E27FC236}">
              <a16:creationId xmlns:a16="http://schemas.microsoft.com/office/drawing/2014/main" id="{5BFAD803-9078-4F53-94DC-76D5B3BDED8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54803" r="57402" b="20571"/>
        <a:stretch/>
      </xdr:blipFill>
      <xdr:spPr>
        <a:xfrm>
          <a:off x="12346782" y="8951119"/>
          <a:ext cx="1178718" cy="860460"/>
        </a:xfrm>
        <a:prstGeom prst="rect">
          <a:avLst/>
        </a:prstGeom>
      </xdr:spPr>
    </xdr:pic>
    <xdr:clientData/>
  </xdr:twoCellAnchor>
  <xdr:oneCellAnchor>
    <xdr:from>
      <xdr:col>10</xdr:col>
      <xdr:colOff>95253</xdr:colOff>
      <xdr:row>6</xdr:row>
      <xdr:rowOff>59532</xdr:rowOff>
    </xdr:from>
    <xdr:ext cx="1107280" cy="1107280"/>
    <xdr:pic>
      <xdr:nvPicPr>
        <xdr:cNvPr id="8" name="Picture 7">
          <a:extLst>
            <a:ext uri="{FF2B5EF4-FFF2-40B4-BE49-F238E27FC236}">
              <a16:creationId xmlns:a16="http://schemas.microsoft.com/office/drawing/2014/main" id="{89C39888-2D40-46B4-B704-EA79BADDB37D}"/>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9563" t="10400" r="10528" b="10599"/>
        <a:stretch/>
      </xdr:blipFill>
      <xdr:spPr>
        <a:xfrm>
          <a:off x="12382503" y="2278857"/>
          <a:ext cx="1107280" cy="1107280"/>
        </a:xfrm>
        <a:prstGeom prst="rect">
          <a:avLst/>
        </a:prstGeom>
      </xdr:spPr>
    </xdr:pic>
    <xdr:clientData/>
  </xdr:oneCellAnchor>
  <xdr:oneCellAnchor>
    <xdr:from>
      <xdr:col>10</xdr:col>
      <xdr:colOff>35719</xdr:colOff>
      <xdr:row>11</xdr:row>
      <xdr:rowOff>71438</xdr:rowOff>
    </xdr:from>
    <xdr:ext cx="1229579" cy="904875"/>
    <xdr:pic>
      <xdr:nvPicPr>
        <xdr:cNvPr id="9" name="Picture 8">
          <a:extLst>
            <a:ext uri="{FF2B5EF4-FFF2-40B4-BE49-F238E27FC236}">
              <a16:creationId xmlns:a16="http://schemas.microsoft.com/office/drawing/2014/main" id="{EE52D7D6-40A3-452E-BF4F-4A5C4330E69B}"/>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6389" t="12963" r="12083" b="16852"/>
        <a:stretch/>
      </xdr:blipFill>
      <xdr:spPr>
        <a:xfrm>
          <a:off x="12322969" y="4576763"/>
          <a:ext cx="1229579" cy="90487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23"/>
  <sheetViews>
    <sheetView workbookViewId="0">
      <selection activeCell="G11" sqref="G11"/>
    </sheetView>
  </sheetViews>
  <sheetFormatPr defaultRowHeight="15" x14ac:dyDescent="0.25"/>
  <cols>
    <col min="1" max="1" width="43" style="1" bestFit="1" customWidth="1"/>
    <col min="2" max="2" width="32.7109375" style="1" bestFit="1" customWidth="1"/>
    <col min="3" max="3" width="20.7109375" style="1" bestFit="1" customWidth="1"/>
    <col min="4" max="4" width="18.140625" style="1" bestFit="1" customWidth="1"/>
    <col min="5" max="5" width="28.28515625" style="1" bestFit="1" customWidth="1"/>
  </cols>
  <sheetData>
    <row r="2" spans="1:5" ht="16.5" thickBot="1" x14ac:dyDescent="0.3">
      <c r="A2" s="126" t="s">
        <v>25</v>
      </c>
      <c r="B2" s="126" t="s">
        <v>3</v>
      </c>
      <c r="C2" s="126" t="s">
        <v>0</v>
      </c>
      <c r="D2" s="126" t="s">
        <v>1</v>
      </c>
      <c r="E2" s="126" t="s">
        <v>2</v>
      </c>
    </row>
    <row r="3" spans="1:5" ht="15.75" thickBot="1" x14ac:dyDescent="0.3">
      <c r="A3" s="127" t="s">
        <v>24</v>
      </c>
      <c r="B3" s="128" t="s">
        <v>4</v>
      </c>
      <c r="C3" s="128">
        <v>15.5</v>
      </c>
      <c r="D3" s="128" t="s">
        <v>5</v>
      </c>
      <c r="E3" s="128" t="s">
        <v>140</v>
      </c>
    </row>
    <row r="4" spans="1:5" ht="15.75" thickBot="1" x14ac:dyDescent="0.3">
      <c r="A4" s="129"/>
      <c r="B4" s="129"/>
      <c r="C4" s="129"/>
      <c r="D4" s="129"/>
      <c r="E4" s="129"/>
    </row>
    <row r="5" spans="1:5" x14ac:dyDescent="0.25">
      <c r="A5" s="134" t="s">
        <v>27</v>
      </c>
      <c r="B5" s="128" t="s">
        <v>26</v>
      </c>
      <c r="C5" s="128"/>
      <c r="D5" s="128" t="s">
        <v>23</v>
      </c>
      <c r="E5" s="128" t="s">
        <v>140</v>
      </c>
    </row>
    <row r="6" spans="1:5" x14ac:dyDescent="0.25">
      <c r="A6" s="135"/>
      <c r="B6" s="128" t="s">
        <v>141</v>
      </c>
      <c r="C6" s="128"/>
      <c r="D6" s="128" t="s">
        <v>23</v>
      </c>
      <c r="E6" s="128" t="s">
        <v>140</v>
      </c>
    </row>
    <row r="7" spans="1:5" x14ac:dyDescent="0.25">
      <c r="A7" s="135"/>
      <c r="B7" s="128" t="s">
        <v>142</v>
      </c>
      <c r="C7" s="128"/>
      <c r="D7" s="128" t="s">
        <v>23</v>
      </c>
      <c r="E7" s="128" t="s">
        <v>140</v>
      </c>
    </row>
    <row r="8" spans="1:5" x14ac:dyDescent="0.25">
      <c r="A8" s="135"/>
      <c r="B8" s="128" t="s">
        <v>7</v>
      </c>
      <c r="C8" s="128"/>
      <c r="D8" s="128" t="s">
        <v>23</v>
      </c>
      <c r="E8" s="128" t="s">
        <v>140</v>
      </c>
    </row>
    <row r="9" spans="1:5" x14ac:dyDescent="0.25">
      <c r="A9" s="135"/>
      <c r="B9" s="128" t="s">
        <v>10</v>
      </c>
      <c r="C9" s="128"/>
      <c r="D9" s="128" t="s">
        <v>23</v>
      </c>
      <c r="E9" s="128" t="s">
        <v>140</v>
      </c>
    </row>
    <row r="10" spans="1:5" ht="15.75" thickBot="1" x14ac:dyDescent="0.3">
      <c r="A10" s="136"/>
      <c r="B10" s="128" t="s">
        <v>12</v>
      </c>
      <c r="C10" s="128"/>
      <c r="D10" s="128" t="s">
        <v>23</v>
      </c>
      <c r="E10" s="128" t="s">
        <v>140</v>
      </c>
    </row>
    <row r="11" spans="1:5" x14ac:dyDescent="0.25">
      <c r="A11" s="137" t="s">
        <v>143</v>
      </c>
      <c r="B11" s="128" t="s">
        <v>6</v>
      </c>
      <c r="C11" s="128"/>
      <c r="D11" s="128" t="s">
        <v>23</v>
      </c>
      <c r="E11" s="128" t="s">
        <v>144</v>
      </c>
    </row>
    <row r="12" spans="1:5" x14ac:dyDescent="0.25">
      <c r="A12" s="135"/>
      <c r="B12" s="128" t="s">
        <v>11</v>
      </c>
      <c r="C12" s="128"/>
      <c r="D12" s="128" t="s">
        <v>23</v>
      </c>
      <c r="E12" s="128" t="s">
        <v>144</v>
      </c>
    </row>
    <row r="13" spans="1:5" x14ac:dyDescent="0.25">
      <c r="A13" s="135"/>
      <c r="B13" s="128" t="s">
        <v>8</v>
      </c>
      <c r="C13" s="128"/>
      <c r="D13" s="128" t="s">
        <v>23</v>
      </c>
      <c r="E13" s="128" t="s">
        <v>144</v>
      </c>
    </row>
    <row r="14" spans="1:5" x14ac:dyDescent="0.25">
      <c r="A14" s="135"/>
      <c r="B14" s="130" t="s">
        <v>21</v>
      </c>
      <c r="C14" s="128"/>
      <c r="D14" s="128" t="s">
        <v>23</v>
      </c>
      <c r="E14" s="128" t="s">
        <v>144</v>
      </c>
    </row>
    <row r="15" spans="1:5" x14ac:dyDescent="0.25">
      <c r="A15" s="135"/>
      <c r="B15" s="128" t="s">
        <v>18</v>
      </c>
      <c r="C15" s="128"/>
      <c r="D15" s="128" t="s">
        <v>23</v>
      </c>
      <c r="E15" s="128" t="s">
        <v>144</v>
      </c>
    </row>
    <row r="16" spans="1:5" ht="15.75" thickBot="1" x14ac:dyDescent="0.3">
      <c r="A16" s="136"/>
      <c r="B16" s="128" t="s">
        <v>19</v>
      </c>
      <c r="C16" s="128"/>
      <c r="D16" s="128" t="s">
        <v>23</v>
      </c>
      <c r="E16" s="128" t="s">
        <v>144</v>
      </c>
    </row>
    <row r="17" spans="1:5" ht="15.75" thickBot="1" x14ac:dyDescent="0.3">
      <c r="A17" s="131"/>
      <c r="B17" s="131" t="s">
        <v>13</v>
      </c>
      <c r="C17" s="131"/>
      <c r="D17" s="132"/>
      <c r="E17" s="132"/>
    </row>
    <row r="18" spans="1:5" ht="15.75" thickBot="1" x14ac:dyDescent="0.3">
      <c r="A18" s="127"/>
      <c r="B18" s="129"/>
      <c r="C18" s="129"/>
      <c r="D18" s="129"/>
      <c r="E18" s="129"/>
    </row>
    <row r="19" spans="1:5" x14ac:dyDescent="0.25">
      <c r="A19" s="134" t="s">
        <v>145</v>
      </c>
      <c r="B19" s="128" t="s">
        <v>20</v>
      </c>
      <c r="C19" s="128"/>
      <c r="D19" s="128" t="s">
        <v>23</v>
      </c>
      <c r="E19" s="128" t="s">
        <v>22</v>
      </c>
    </row>
    <row r="20" spans="1:5" x14ac:dyDescent="0.25">
      <c r="A20" s="135"/>
      <c r="B20" s="128" t="s">
        <v>14</v>
      </c>
      <c r="C20" s="128"/>
      <c r="D20" s="128" t="s">
        <v>23</v>
      </c>
      <c r="E20" s="128" t="s">
        <v>22</v>
      </c>
    </row>
    <row r="21" spans="1:5" ht="15.75" thickBot="1" x14ac:dyDescent="0.3">
      <c r="A21" s="136"/>
      <c r="B21" s="128" t="s">
        <v>9</v>
      </c>
      <c r="C21" s="128"/>
      <c r="D21" s="128" t="s">
        <v>23</v>
      </c>
      <c r="E21" s="128" t="s">
        <v>22</v>
      </c>
    </row>
    <row r="22" spans="1:5" x14ac:dyDescent="0.25">
      <c r="A22" s="133"/>
      <c r="B22" s="131" t="s">
        <v>13</v>
      </c>
      <c r="C22" s="131"/>
      <c r="D22" s="132"/>
      <c r="E22" s="132"/>
    </row>
    <row r="23" spans="1:5" x14ac:dyDescent="0.25">
      <c r="A23" s="138"/>
      <c r="B23"/>
      <c r="C23"/>
      <c r="D23"/>
      <c r="E23"/>
    </row>
  </sheetData>
  <mergeCells count="3">
    <mergeCell ref="A5:A10"/>
    <mergeCell ref="A11:A16"/>
    <mergeCell ref="A19:A2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0F369-A71A-4468-8B65-2DFA72358EAA}">
  <dimension ref="A1:D37"/>
  <sheetViews>
    <sheetView topLeftCell="A2" workbookViewId="0">
      <selection sqref="A1:XFD43"/>
    </sheetView>
  </sheetViews>
  <sheetFormatPr defaultRowHeight="15" x14ac:dyDescent="0.25"/>
  <cols>
    <col min="1" max="4" width="29.85546875" customWidth="1"/>
  </cols>
  <sheetData>
    <row r="1" spans="1:4" x14ac:dyDescent="0.25">
      <c r="A1" s="2" t="s">
        <v>28</v>
      </c>
      <c r="B1" s="3" t="s">
        <v>29</v>
      </c>
      <c r="C1" s="2" t="s">
        <v>30</v>
      </c>
      <c r="D1" s="2" t="s">
        <v>31</v>
      </c>
    </row>
    <row r="2" spans="1:4" ht="60" x14ac:dyDescent="0.25">
      <c r="A2" s="4">
        <v>1</v>
      </c>
      <c r="B2" s="5" t="s">
        <v>32</v>
      </c>
      <c r="C2" s="6">
        <v>3</v>
      </c>
      <c r="D2" s="5" t="s">
        <v>33</v>
      </c>
    </row>
    <row r="3" spans="1:4" ht="30" x14ac:dyDescent="0.25">
      <c r="A3" s="4">
        <v>2</v>
      </c>
      <c r="B3" s="7" t="s">
        <v>34</v>
      </c>
      <c r="C3" s="8">
        <v>1</v>
      </c>
      <c r="D3" s="7" t="s">
        <v>35</v>
      </c>
    </row>
    <row r="4" spans="1:4" ht="30" x14ac:dyDescent="0.25">
      <c r="A4" s="4">
        <v>3</v>
      </c>
      <c r="B4" s="7" t="s">
        <v>36</v>
      </c>
      <c r="C4" s="8">
        <v>1</v>
      </c>
      <c r="D4" s="7" t="s">
        <v>35</v>
      </c>
    </row>
    <row r="5" spans="1:4" ht="45" x14ac:dyDescent="0.25">
      <c r="A5" s="4">
        <v>4</v>
      </c>
      <c r="B5" s="7" t="s">
        <v>37</v>
      </c>
      <c r="C5" s="8">
        <v>8</v>
      </c>
      <c r="D5" s="7" t="s">
        <v>33</v>
      </c>
    </row>
    <row r="6" spans="1:4" ht="75" x14ac:dyDescent="0.25">
      <c r="A6" s="4">
        <v>5</v>
      </c>
      <c r="B6" s="9" t="s">
        <v>38</v>
      </c>
      <c r="C6" s="6">
        <v>1500</v>
      </c>
      <c r="D6" s="5" t="s">
        <v>39</v>
      </c>
    </row>
    <row r="7" spans="1:4" ht="30" x14ac:dyDescent="0.25">
      <c r="A7" s="4">
        <v>6</v>
      </c>
      <c r="B7" s="7" t="s">
        <v>40</v>
      </c>
      <c r="C7" s="8">
        <v>28</v>
      </c>
      <c r="D7" s="7" t="s">
        <v>41</v>
      </c>
    </row>
    <row r="8" spans="1:4" x14ac:dyDescent="0.25">
      <c r="A8" s="4">
        <v>7</v>
      </c>
      <c r="B8" s="7" t="s">
        <v>42</v>
      </c>
      <c r="C8" s="8">
        <v>4</v>
      </c>
      <c r="D8" s="7" t="s">
        <v>33</v>
      </c>
    </row>
    <row r="9" spans="1:4" ht="45" x14ac:dyDescent="0.25">
      <c r="A9" s="4">
        <v>8</v>
      </c>
      <c r="B9" s="5" t="s">
        <v>43</v>
      </c>
      <c r="C9" s="6">
        <v>10</v>
      </c>
      <c r="D9" s="5" t="s">
        <v>33</v>
      </c>
    </row>
    <row r="10" spans="1:4" ht="30" x14ac:dyDescent="0.25">
      <c r="A10" s="4">
        <v>9</v>
      </c>
      <c r="B10" s="7" t="s">
        <v>44</v>
      </c>
      <c r="C10" s="8">
        <v>225</v>
      </c>
      <c r="D10" s="7" t="s">
        <v>39</v>
      </c>
    </row>
    <row r="11" spans="1:4" ht="60" x14ac:dyDescent="0.25">
      <c r="A11" s="4">
        <v>10</v>
      </c>
      <c r="B11" s="5" t="s">
        <v>45</v>
      </c>
      <c r="C11" s="6">
        <v>150</v>
      </c>
      <c r="D11" s="5" t="s">
        <v>39</v>
      </c>
    </row>
    <row r="12" spans="1:4" x14ac:dyDescent="0.25">
      <c r="A12" s="4">
        <v>11</v>
      </c>
      <c r="B12" s="7" t="s">
        <v>46</v>
      </c>
      <c r="C12" s="8">
        <v>45</v>
      </c>
      <c r="D12" s="7" t="s">
        <v>33</v>
      </c>
    </row>
    <row r="13" spans="1:4" x14ac:dyDescent="0.25">
      <c r="A13" s="4">
        <v>12</v>
      </c>
      <c r="B13" s="7" t="s">
        <v>47</v>
      </c>
      <c r="C13" s="8">
        <v>1</v>
      </c>
      <c r="D13" s="7" t="s">
        <v>35</v>
      </c>
    </row>
    <row r="14" spans="1:4" ht="30" x14ac:dyDescent="0.25">
      <c r="A14" s="10"/>
      <c r="B14" s="7" t="s">
        <v>48</v>
      </c>
      <c r="C14" s="8">
        <v>300</v>
      </c>
      <c r="D14" s="7" t="s">
        <v>39</v>
      </c>
    </row>
    <row r="15" spans="1:4" ht="45" x14ac:dyDescent="0.25">
      <c r="A15" s="4">
        <v>13</v>
      </c>
      <c r="B15" s="7" t="s">
        <v>49</v>
      </c>
      <c r="C15" s="8">
        <v>60</v>
      </c>
      <c r="D15" s="7" t="s">
        <v>50</v>
      </c>
    </row>
    <row r="16" spans="1:4" ht="45" x14ac:dyDescent="0.25">
      <c r="A16" s="4">
        <v>14</v>
      </c>
      <c r="B16" s="7" t="s">
        <v>51</v>
      </c>
      <c r="C16" s="8">
        <v>450</v>
      </c>
      <c r="D16" s="7" t="s">
        <v>52</v>
      </c>
    </row>
    <row r="17" spans="1:4" ht="30" x14ac:dyDescent="0.25">
      <c r="A17" s="4">
        <v>15</v>
      </c>
      <c r="B17" s="7" t="s">
        <v>53</v>
      </c>
      <c r="C17" s="8">
        <v>3</v>
      </c>
      <c r="D17" s="7" t="s">
        <v>54</v>
      </c>
    </row>
    <row r="18" spans="1:4" ht="30" x14ac:dyDescent="0.25">
      <c r="A18" s="4">
        <v>16</v>
      </c>
      <c r="B18" s="7" t="s">
        <v>55</v>
      </c>
      <c r="C18" s="8">
        <v>1</v>
      </c>
      <c r="D18" s="7" t="s">
        <v>33</v>
      </c>
    </row>
    <row r="19" spans="1:4" ht="45" x14ac:dyDescent="0.25">
      <c r="A19" s="4">
        <v>17</v>
      </c>
      <c r="B19" s="5" t="s">
        <v>56</v>
      </c>
      <c r="C19" s="6">
        <v>275</v>
      </c>
      <c r="D19" s="5" t="s">
        <v>39</v>
      </c>
    </row>
    <row r="20" spans="1:4" ht="45" x14ac:dyDescent="0.25">
      <c r="A20" s="4">
        <v>18</v>
      </c>
      <c r="B20" s="7" t="s">
        <v>57</v>
      </c>
      <c r="C20" s="8">
        <v>275</v>
      </c>
      <c r="D20" s="7" t="s">
        <v>39</v>
      </c>
    </row>
    <row r="21" spans="1:4" ht="60" x14ac:dyDescent="0.25">
      <c r="A21" s="4">
        <v>19</v>
      </c>
      <c r="B21" s="9" t="s">
        <v>58</v>
      </c>
      <c r="C21" s="6">
        <v>350</v>
      </c>
      <c r="D21" s="5" t="s">
        <v>39</v>
      </c>
    </row>
    <row r="22" spans="1:4" ht="45" x14ac:dyDescent="0.25">
      <c r="A22" s="4">
        <v>20</v>
      </c>
      <c r="B22" s="7" t="s">
        <v>59</v>
      </c>
      <c r="C22" s="8">
        <v>1</v>
      </c>
      <c r="D22" s="7" t="s">
        <v>33</v>
      </c>
    </row>
    <row r="23" spans="1:4" ht="30" x14ac:dyDescent="0.25">
      <c r="A23" s="4">
        <v>23</v>
      </c>
      <c r="B23" s="7" t="s">
        <v>60</v>
      </c>
      <c r="C23" s="8">
        <v>1</v>
      </c>
      <c r="D23" s="7" t="s">
        <v>35</v>
      </c>
    </row>
    <row r="24" spans="1:4" ht="30" x14ac:dyDescent="0.25">
      <c r="A24" s="4">
        <v>24</v>
      </c>
      <c r="B24" s="7" t="s">
        <v>61</v>
      </c>
      <c r="C24" s="8">
        <v>2</v>
      </c>
      <c r="D24" s="7" t="s">
        <v>33</v>
      </c>
    </row>
    <row r="25" spans="1:4" ht="45" x14ac:dyDescent="0.25">
      <c r="A25" s="4">
        <v>25</v>
      </c>
      <c r="B25" s="7" t="s">
        <v>62</v>
      </c>
      <c r="C25" s="8">
        <v>175</v>
      </c>
      <c r="D25" s="7" t="s">
        <v>39</v>
      </c>
    </row>
    <row r="26" spans="1:4" ht="45" x14ac:dyDescent="0.25">
      <c r="A26" s="4">
        <v>26</v>
      </c>
      <c r="B26" s="7" t="s">
        <v>63</v>
      </c>
      <c r="C26" s="8">
        <v>175</v>
      </c>
      <c r="D26" s="7" t="s">
        <v>39</v>
      </c>
    </row>
    <row r="27" spans="1:4" ht="30" x14ac:dyDescent="0.25">
      <c r="A27" s="4">
        <v>27</v>
      </c>
      <c r="B27" s="7" t="s">
        <v>64</v>
      </c>
      <c r="C27" s="8">
        <v>1</v>
      </c>
      <c r="D27" s="7" t="s">
        <v>35</v>
      </c>
    </row>
    <row r="28" spans="1:4" ht="30" x14ac:dyDescent="0.25">
      <c r="A28" s="4">
        <v>28</v>
      </c>
      <c r="B28" s="7" t="s">
        <v>65</v>
      </c>
      <c r="C28" s="8">
        <v>1</v>
      </c>
      <c r="D28" s="7" t="s">
        <v>35</v>
      </c>
    </row>
    <row r="29" spans="1:4" ht="30" x14ac:dyDescent="0.25">
      <c r="A29" s="4">
        <v>29</v>
      </c>
      <c r="B29" s="7" t="s">
        <v>66</v>
      </c>
      <c r="C29" s="8">
        <v>2</v>
      </c>
      <c r="D29" s="7" t="s">
        <v>33</v>
      </c>
    </row>
    <row r="30" spans="1:4" ht="30" x14ac:dyDescent="0.25">
      <c r="A30" s="4">
        <v>30</v>
      </c>
      <c r="B30" s="7" t="s">
        <v>67</v>
      </c>
      <c r="C30" s="8">
        <v>850</v>
      </c>
      <c r="D30" s="7" t="s">
        <v>39</v>
      </c>
    </row>
    <row r="31" spans="1:4" ht="30" x14ac:dyDescent="0.25">
      <c r="A31" s="4">
        <v>31</v>
      </c>
      <c r="B31" s="7" t="s">
        <v>68</v>
      </c>
      <c r="C31" s="8">
        <v>90</v>
      </c>
      <c r="D31" s="7" t="s">
        <v>39</v>
      </c>
    </row>
    <row r="32" spans="1:4" x14ac:dyDescent="0.25">
      <c r="A32" s="4">
        <v>32</v>
      </c>
      <c r="B32" s="7" t="s">
        <v>69</v>
      </c>
      <c r="C32" s="8">
        <v>1</v>
      </c>
      <c r="D32" s="7" t="s">
        <v>70</v>
      </c>
    </row>
    <row r="33" spans="1:4" ht="30" x14ac:dyDescent="0.25">
      <c r="A33" s="4">
        <v>33</v>
      </c>
      <c r="B33" s="7" t="s">
        <v>71</v>
      </c>
      <c r="C33" s="8">
        <v>1</v>
      </c>
      <c r="D33" s="7" t="s">
        <v>35</v>
      </c>
    </row>
    <row r="34" spans="1:4" x14ac:dyDescent="0.25">
      <c r="A34" s="4">
        <v>34</v>
      </c>
      <c r="B34" s="7" t="s">
        <v>72</v>
      </c>
      <c r="C34" s="8">
        <v>1</v>
      </c>
      <c r="D34" s="7" t="s">
        <v>35</v>
      </c>
    </row>
    <row r="35" spans="1:4" x14ac:dyDescent="0.25">
      <c r="A35" s="4">
        <v>35</v>
      </c>
      <c r="B35" s="7" t="s">
        <v>73</v>
      </c>
      <c r="C35" s="8">
        <v>50</v>
      </c>
      <c r="D35" s="7" t="s">
        <v>41</v>
      </c>
    </row>
    <row r="36" spans="1:4" ht="30" x14ac:dyDescent="0.25">
      <c r="A36" s="4">
        <v>36</v>
      </c>
      <c r="B36" s="7" t="s">
        <v>74</v>
      </c>
      <c r="C36" s="8">
        <v>1</v>
      </c>
      <c r="D36" s="7" t="s">
        <v>33</v>
      </c>
    </row>
    <row r="37" spans="1:4" x14ac:dyDescent="0.25">
      <c r="A37" s="4">
        <v>37</v>
      </c>
      <c r="B37" s="7" t="s">
        <v>75</v>
      </c>
      <c r="C37" s="8">
        <v>1</v>
      </c>
      <c r="D37" s="7"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ED254-4EA8-47DA-B9E0-F6601B06AC39}">
  <dimension ref="A1:M156"/>
  <sheetViews>
    <sheetView tabSelected="1" topLeftCell="C7" workbookViewId="0">
      <selection sqref="A1:XFD1048576"/>
    </sheetView>
  </sheetViews>
  <sheetFormatPr defaultColWidth="8.85546875" defaultRowHeight="12.75" x14ac:dyDescent="0.2"/>
  <cols>
    <col min="1" max="1" width="7.85546875" style="17" customWidth="1"/>
    <col min="2" max="2" width="20.5703125" style="17" customWidth="1"/>
    <col min="3" max="3" width="72.5703125" style="121" customWidth="1"/>
    <col min="4" max="4" width="13.42578125" style="17" customWidth="1"/>
    <col min="5" max="5" width="18.85546875" style="121" customWidth="1"/>
    <col min="6" max="6" width="8.140625" style="122" bestFit="1" customWidth="1"/>
    <col min="7" max="7" width="8.42578125" style="17" bestFit="1" customWidth="1"/>
    <col min="8" max="8" width="10.42578125" style="17" bestFit="1" customWidth="1"/>
    <col min="9" max="9" width="13.5703125" style="122" bestFit="1" customWidth="1"/>
    <col min="10" max="10" width="10.42578125" style="24" customWidth="1"/>
    <col min="11" max="11" width="19.42578125" style="24" customWidth="1"/>
    <col min="12" max="12" width="3.85546875" style="24" customWidth="1"/>
    <col min="13" max="238" width="8.85546875" style="24"/>
    <col min="239" max="239" width="7.85546875" style="24" customWidth="1"/>
    <col min="240" max="240" width="65.5703125" style="24" customWidth="1"/>
    <col min="241" max="242" width="7.5703125" style="24" bestFit="1" customWidth="1"/>
    <col min="243" max="243" width="15.42578125" style="24" bestFit="1" customWidth="1"/>
    <col min="244" max="244" width="16.5703125" style="24" customWidth="1"/>
    <col min="245" max="245" width="18.42578125" style="24" customWidth="1"/>
    <col min="246" max="246" width="16" style="24" bestFit="1" customWidth="1"/>
    <col min="247" max="494" width="8.85546875" style="24"/>
    <col min="495" max="495" width="7.85546875" style="24" customWidth="1"/>
    <col min="496" max="496" width="65.5703125" style="24" customWidth="1"/>
    <col min="497" max="498" width="7.5703125" style="24" bestFit="1" customWidth="1"/>
    <col min="499" max="499" width="15.42578125" style="24" bestFit="1" customWidth="1"/>
    <col min="500" max="500" width="16.5703125" style="24" customWidth="1"/>
    <col min="501" max="501" width="18.42578125" style="24" customWidth="1"/>
    <col min="502" max="502" width="16" style="24" bestFit="1" customWidth="1"/>
    <col min="503" max="750" width="8.85546875" style="24"/>
    <col min="751" max="751" width="7.85546875" style="24" customWidth="1"/>
    <col min="752" max="752" width="65.5703125" style="24" customWidth="1"/>
    <col min="753" max="754" width="7.5703125" style="24" bestFit="1" customWidth="1"/>
    <col min="755" max="755" width="15.42578125" style="24" bestFit="1" customWidth="1"/>
    <col min="756" max="756" width="16.5703125" style="24" customWidth="1"/>
    <col min="757" max="757" width="18.42578125" style="24" customWidth="1"/>
    <col min="758" max="758" width="16" style="24" bestFit="1" customWidth="1"/>
    <col min="759" max="1006" width="8.85546875" style="24"/>
    <col min="1007" max="1007" width="7.85546875" style="24" customWidth="1"/>
    <col min="1008" max="1008" width="65.5703125" style="24" customWidth="1"/>
    <col min="1009" max="1010" width="7.5703125" style="24" bestFit="1" customWidth="1"/>
    <col min="1011" max="1011" width="15.42578125" style="24" bestFit="1" customWidth="1"/>
    <col min="1012" max="1012" width="16.5703125" style="24" customWidth="1"/>
    <col min="1013" max="1013" width="18.42578125" style="24" customWidth="1"/>
    <col min="1014" max="1014" width="16" style="24" bestFit="1" customWidth="1"/>
    <col min="1015" max="1262" width="8.85546875" style="24"/>
    <col min="1263" max="1263" width="7.85546875" style="24" customWidth="1"/>
    <col min="1264" max="1264" width="65.5703125" style="24" customWidth="1"/>
    <col min="1265" max="1266" width="7.5703125" style="24" bestFit="1" customWidth="1"/>
    <col min="1267" max="1267" width="15.42578125" style="24" bestFit="1" customWidth="1"/>
    <col min="1268" max="1268" width="16.5703125" style="24" customWidth="1"/>
    <col min="1269" max="1269" width="18.42578125" style="24" customWidth="1"/>
    <col min="1270" max="1270" width="16" style="24" bestFit="1" customWidth="1"/>
    <col min="1271" max="1518" width="8.85546875" style="24"/>
    <col min="1519" max="1519" width="7.85546875" style="24" customWidth="1"/>
    <col min="1520" max="1520" width="65.5703125" style="24" customWidth="1"/>
    <col min="1521" max="1522" width="7.5703125" style="24" bestFit="1" customWidth="1"/>
    <col min="1523" max="1523" width="15.42578125" style="24" bestFit="1" customWidth="1"/>
    <col min="1524" max="1524" width="16.5703125" style="24" customWidth="1"/>
    <col min="1525" max="1525" width="18.42578125" style="24" customWidth="1"/>
    <col min="1526" max="1526" width="16" style="24" bestFit="1" customWidth="1"/>
    <col min="1527" max="1774" width="8.85546875" style="24"/>
    <col min="1775" max="1775" width="7.85546875" style="24" customWidth="1"/>
    <col min="1776" max="1776" width="65.5703125" style="24" customWidth="1"/>
    <col min="1777" max="1778" width="7.5703125" style="24" bestFit="1" customWidth="1"/>
    <col min="1779" max="1779" width="15.42578125" style="24" bestFit="1" customWidth="1"/>
    <col min="1780" max="1780" width="16.5703125" style="24" customWidth="1"/>
    <col min="1781" max="1781" width="18.42578125" style="24" customWidth="1"/>
    <col min="1782" max="1782" width="16" style="24" bestFit="1" customWidth="1"/>
    <col min="1783" max="2030" width="8.85546875" style="24"/>
    <col min="2031" max="2031" width="7.85546875" style="24" customWidth="1"/>
    <col min="2032" max="2032" width="65.5703125" style="24" customWidth="1"/>
    <col min="2033" max="2034" width="7.5703125" style="24" bestFit="1" customWidth="1"/>
    <col min="2035" max="2035" width="15.42578125" style="24" bestFit="1" customWidth="1"/>
    <col min="2036" max="2036" width="16.5703125" style="24" customWidth="1"/>
    <col min="2037" max="2037" width="18.42578125" style="24" customWidth="1"/>
    <col min="2038" max="2038" width="16" style="24" bestFit="1" customWidth="1"/>
    <col min="2039" max="2286" width="8.85546875" style="24"/>
    <col min="2287" max="2287" width="7.85546875" style="24" customWidth="1"/>
    <col min="2288" max="2288" width="65.5703125" style="24" customWidth="1"/>
    <col min="2289" max="2290" width="7.5703125" style="24" bestFit="1" customWidth="1"/>
    <col min="2291" max="2291" width="15.42578125" style="24" bestFit="1" customWidth="1"/>
    <col min="2292" max="2292" width="16.5703125" style="24" customWidth="1"/>
    <col min="2293" max="2293" width="18.42578125" style="24" customWidth="1"/>
    <col min="2294" max="2294" width="16" style="24" bestFit="1" customWidth="1"/>
    <col min="2295" max="2542" width="8.85546875" style="24"/>
    <col min="2543" max="2543" width="7.85546875" style="24" customWidth="1"/>
    <col min="2544" max="2544" width="65.5703125" style="24" customWidth="1"/>
    <col min="2545" max="2546" width="7.5703125" style="24" bestFit="1" customWidth="1"/>
    <col min="2547" max="2547" width="15.42578125" style="24" bestFit="1" customWidth="1"/>
    <col min="2548" max="2548" width="16.5703125" style="24" customWidth="1"/>
    <col min="2549" max="2549" width="18.42578125" style="24" customWidth="1"/>
    <col min="2550" max="2550" width="16" style="24" bestFit="1" customWidth="1"/>
    <col min="2551" max="2798" width="8.85546875" style="24"/>
    <col min="2799" max="2799" width="7.85546875" style="24" customWidth="1"/>
    <col min="2800" max="2800" width="65.5703125" style="24" customWidth="1"/>
    <col min="2801" max="2802" width="7.5703125" style="24" bestFit="1" customWidth="1"/>
    <col min="2803" max="2803" width="15.42578125" style="24" bestFit="1" customWidth="1"/>
    <col min="2804" max="2804" width="16.5703125" style="24" customWidth="1"/>
    <col min="2805" max="2805" width="18.42578125" style="24" customWidth="1"/>
    <col min="2806" max="2806" width="16" style="24" bestFit="1" customWidth="1"/>
    <col min="2807" max="3054" width="8.85546875" style="24"/>
    <col min="3055" max="3055" width="7.85546875" style="24" customWidth="1"/>
    <col min="3056" max="3056" width="65.5703125" style="24" customWidth="1"/>
    <col min="3057" max="3058" width="7.5703125" style="24" bestFit="1" customWidth="1"/>
    <col min="3059" max="3059" width="15.42578125" style="24" bestFit="1" customWidth="1"/>
    <col min="3060" max="3060" width="16.5703125" style="24" customWidth="1"/>
    <col min="3061" max="3061" width="18.42578125" style="24" customWidth="1"/>
    <col min="3062" max="3062" width="16" style="24" bestFit="1" customWidth="1"/>
    <col min="3063" max="3310" width="8.85546875" style="24"/>
    <col min="3311" max="3311" width="7.85546875" style="24" customWidth="1"/>
    <col min="3312" max="3312" width="65.5703125" style="24" customWidth="1"/>
    <col min="3313" max="3314" width="7.5703125" style="24" bestFit="1" customWidth="1"/>
    <col min="3315" max="3315" width="15.42578125" style="24" bestFit="1" customWidth="1"/>
    <col min="3316" max="3316" width="16.5703125" style="24" customWidth="1"/>
    <col min="3317" max="3317" width="18.42578125" style="24" customWidth="1"/>
    <col min="3318" max="3318" width="16" style="24" bestFit="1" customWidth="1"/>
    <col min="3319" max="3566" width="8.85546875" style="24"/>
    <col min="3567" max="3567" width="7.85546875" style="24" customWidth="1"/>
    <col min="3568" max="3568" width="65.5703125" style="24" customWidth="1"/>
    <col min="3569" max="3570" width="7.5703125" style="24" bestFit="1" customWidth="1"/>
    <col min="3571" max="3571" width="15.42578125" style="24" bestFit="1" customWidth="1"/>
    <col min="3572" max="3572" width="16.5703125" style="24" customWidth="1"/>
    <col min="3573" max="3573" width="18.42578125" style="24" customWidth="1"/>
    <col min="3574" max="3574" width="16" style="24" bestFit="1" customWidth="1"/>
    <col min="3575" max="3822" width="8.85546875" style="24"/>
    <col min="3823" max="3823" width="7.85546875" style="24" customWidth="1"/>
    <col min="3824" max="3824" width="65.5703125" style="24" customWidth="1"/>
    <col min="3825" max="3826" width="7.5703125" style="24" bestFit="1" customWidth="1"/>
    <col min="3827" max="3827" width="15.42578125" style="24" bestFit="1" customWidth="1"/>
    <col min="3828" max="3828" width="16.5703125" style="24" customWidth="1"/>
    <col min="3829" max="3829" width="18.42578125" style="24" customWidth="1"/>
    <col min="3830" max="3830" width="16" style="24" bestFit="1" customWidth="1"/>
    <col min="3831" max="4078" width="8.85546875" style="24"/>
    <col min="4079" max="4079" width="7.85546875" style="24" customWidth="1"/>
    <col min="4080" max="4080" width="65.5703125" style="24" customWidth="1"/>
    <col min="4081" max="4082" width="7.5703125" style="24" bestFit="1" customWidth="1"/>
    <col min="4083" max="4083" width="15.42578125" style="24" bestFit="1" customWidth="1"/>
    <col min="4084" max="4084" width="16.5703125" style="24" customWidth="1"/>
    <col min="4085" max="4085" width="18.42578125" style="24" customWidth="1"/>
    <col min="4086" max="4086" width="16" style="24" bestFit="1" customWidth="1"/>
    <col min="4087" max="4334" width="8.85546875" style="24"/>
    <col min="4335" max="4335" width="7.85546875" style="24" customWidth="1"/>
    <col min="4336" max="4336" width="65.5703125" style="24" customWidth="1"/>
    <col min="4337" max="4338" width="7.5703125" style="24" bestFit="1" customWidth="1"/>
    <col min="4339" max="4339" width="15.42578125" style="24" bestFit="1" customWidth="1"/>
    <col min="4340" max="4340" width="16.5703125" style="24" customWidth="1"/>
    <col min="4341" max="4341" width="18.42578125" style="24" customWidth="1"/>
    <col min="4342" max="4342" width="16" style="24" bestFit="1" customWidth="1"/>
    <col min="4343" max="4590" width="8.85546875" style="24"/>
    <col min="4591" max="4591" width="7.85546875" style="24" customWidth="1"/>
    <col min="4592" max="4592" width="65.5703125" style="24" customWidth="1"/>
    <col min="4593" max="4594" width="7.5703125" style="24" bestFit="1" customWidth="1"/>
    <col min="4595" max="4595" width="15.42578125" style="24" bestFit="1" customWidth="1"/>
    <col min="4596" max="4596" width="16.5703125" style="24" customWidth="1"/>
    <col min="4597" max="4597" width="18.42578125" style="24" customWidth="1"/>
    <col min="4598" max="4598" width="16" style="24" bestFit="1" customWidth="1"/>
    <col min="4599" max="4846" width="8.85546875" style="24"/>
    <col min="4847" max="4847" width="7.85546875" style="24" customWidth="1"/>
    <col min="4848" max="4848" width="65.5703125" style="24" customWidth="1"/>
    <col min="4849" max="4850" width="7.5703125" style="24" bestFit="1" customWidth="1"/>
    <col min="4851" max="4851" width="15.42578125" style="24" bestFit="1" customWidth="1"/>
    <col min="4852" max="4852" width="16.5703125" style="24" customWidth="1"/>
    <col min="4853" max="4853" width="18.42578125" style="24" customWidth="1"/>
    <col min="4854" max="4854" width="16" style="24" bestFit="1" customWidth="1"/>
    <col min="4855" max="5102" width="8.85546875" style="24"/>
    <col min="5103" max="5103" width="7.85546875" style="24" customWidth="1"/>
    <col min="5104" max="5104" width="65.5703125" style="24" customWidth="1"/>
    <col min="5105" max="5106" width="7.5703125" style="24" bestFit="1" customWidth="1"/>
    <col min="5107" max="5107" width="15.42578125" style="24" bestFit="1" customWidth="1"/>
    <col min="5108" max="5108" width="16.5703125" style="24" customWidth="1"/>
    <col min="5109" max="5109" width="18.42578125" style="24" customWidth="1"/>
    <col min="5110" max="5110" width="16" style="24" bestFit="1" customWidth="1"/>
    <col min="5111" max="5358" width="8.85546875" style="24"/>
    <col min="5359" max="5359" width="7.85546875" style="24" customWidth="1"/>
    <col min="5360" max="5360" width="65.5703125" style="24" customWidth="1"/>
    <col min="5361" max="5362" width="7.5703125" style="24" bestFit="1" customWidth="1"/>
    <col min="5363" max="5363" width="15.42578125" style="24" bestFit="1" customWidth="1"/>
    <col min="5364" max="5364" width="16.5703125" style="24" customWidth="1"/>
    <col min="5365" max="5365" width="18.42578125" style="24" customWidth="1"/>
    <col min="5366" max="5366" width="16" style="24" bestFit="1" customWidth="1"/>
    <col min="5367" max="5614" width="8.85546875" style="24"/>
    <col min="5615" max="5615" width="7.85546875" style="24" customWidth="1"/>
    <col min="5616" max="5616" width="65.5703125" style="24" customWidth="1"/>
    <col min="5617" max="5618" width="7.5703125" style="24" bestFit="1" customWidth="1"/>
    <col min="5619" max="5619" width="15.42578125" style="24" bestFit="1" customWidth="1"/>
    <col min="5620" max="5620" width="16.5703125" style="24" customWidth="1"/>
    <col min="5621" max="5621" width="18.42578125" style="24" customWidth="1"/>
    <col min="5622" max="5622" width="16" style="24" bestFit="1" customWidth="1"/>
    <col min="5623" max="5870" width="8.85546875" style="24"/>
    <col min="5871" max="5871" width="7.85546875" style="24" customWidth="1"/>
    <col min="5872" max="5872" width="65.5703125" style="24" customWidth="1"/>
    <col min="5873" max="5874" width="7.5703125" style="24" bestFit="1" customWidth="1"/>
    <col min="5875" max="5875" width="15.42578125" style="24" bestFit="1" customWidth="1"/>
    <col min="5876" max="5876" width="16.5703125" style="24" customWidth="1"/>
    <col min="5877" max="5877" width="18.42578125" style="24" customWidth="1"/>
    <col min="5878" max="5878" width="16" style="24" bestFit="1" customWidth="1"/>
    <col min="5879" max="6126" width="8.85546875" style="24"/>
    <col min="6127" max="6127" width="7.85546875" style="24" customWidth="1"/>
    <col min="6128" max="6128" width="65.5703125" style="24" customWidth="1"/>
    <col min="6129" max="6130" width="7.5703125" style="24" bestFit="1" customWidth="1"/>
    <col min="6131" max="6131" width="15.42578125" style="24" bestFit="1" customWidth="1"/>
    <col min="6132" max="6132" width="16.5703125" style="24" customWidth="1"/>
    <col min="6133" max="6133" width="18.42578125" style="24" customWidth="1"/>
    <col min="6134" max="6134" width="16" style="24" bestFit="1" customWidth="1"/>
    <col min="6135" max="6382" width="8.85546875" style="24"/>
    <col min="6383" max="6383" width="7.85546875" style="24" customWidth="1"/>
    <col min="6384" max="6384" width="65.5703125" style="24" customWidth="1"/>
    <col min="6385" max="6386" width="7.5703125" style="24" bestFit="1" customWidth="1"/>
    <col min="6387" max="6387" width="15.42578125" style="24" bestFit="1" customWidth="1"/>
    <col min="6388" max="6388" width="16.5703125" style="24" customWidth="1"/>
    <col min="6389" max="6389" width="18.42578125" style="24" customWidth="1"/>
    <col min="6390" max="6390" width="16" style="24" bestFit="1" customWidth="1"/>
    <col min="6391" max="6638" width="8.85546875" style="24"/>
    <col min="6639" max="6639" width="7.85546875" style="24" customWidth="1"/>
    <col min="6640" max="6640" width="65.5703125" style="24" customWidth="1"/>
    <col min="6641" max="6642" width="7.5703125" style="24" bestFit="1" customWidth="1"/>
    <col min="6643" max="6643" width="15.42578125" style="24" bestFit="1" customWidth="1"/>
    <col min="6644" max="6644" width="16.5703125" style="24" customWidth="1"/>
    <col min="6645" max="6645" width="18.42578125" style="24" customWidth="1"/>
    <col min="6646" max="6646" width="16" style="24" bestFit="1" customWidth="1"/>
    <col min="6647" max="6894" width="8.85546875" style="24"/>
    <col min="6895" max="6895" width="7.85546875" style="24" customWidth="1"/>
    <col min="6896" max="6896" width="65.5703125" style="24" customWidth="1"/>
    <col min="6897" max="6898" width="7.5703125" style="24" bestFit="1" customWidth="1"/>
    <col min="6899" max="6899" width="15.42578125" style="24" bestFit="1" customWidth="1"/>
    <col min="6900" max="6900" width="16.5703125" style="24" customWidth="1"/>
    <col min="6901" max="6901" width="18.42578125" style="24" customWidth="1"/>
    <col min="6902" max="6902" width="16" style="24" bestFit="1" customWidth="1"/>
    <col min="6903" max="7150" width="8.85546875" style="24"/>
    <col min="7151" max="7151" width="7.85546875" style="24" customWidth="1"/>
    <col min="7152" max="7152" width="65.5703125" style="24" customWidth="1"/>
    <col min="7153" max="7154" width="7.5703125" style="24" bestFit="1" customWidth="1"/>
    <col min="7155" max="7155" width="15.42578125" style="24" bestFit="1" customWidth="1"/>
    <col min="7156" max="7156" width="16.5703125" style="24" customWidth="1"/>
    <col min="7157" max="7157" width="18.42578125" style="24" customWidth="1"/>
    <col min="7158" max="7158" width="16" style="24" bestFit="1" customWidth="1"/>
    <col min="7159" max="7406" width="8.85546875" style="24"/>
    <col min="7407" max="7407" width="7.85546875" style="24" customWidth="1"/>
    <col min="7408" max="7408" width="65.5703125" style="24" customWidth="1"/>
    <col min="7409" max="7410" width="7.5703125" style="24" bestFit="1" customWidth="1"/>
    <col min="7411" max="7411" width="15.42578125" style="24" bestFit="1" customWidth="1"/>
    <col min="7412" max="7412" width="16.5703125" style="24" customWidth="1"/>
    <col min="7413" max="7413" width="18.42578125" style="24" customWidth="1"/>
    <col min="7414" max="7414" width="16" style="24" bestFit="1" customWidth="1"/>
    <col min="7415" max="7662" width="8.85546875" style="24"/>
    <col min="7663" max="7663" width="7.85546875" style="24" customWidth="1"/>
    <col min="7664" max="7664" width="65.5703125" style="24" customWidth="1"/>
    <col min="7665" max="7666" width="7.5703125" style="24" bestFit="1" customWidth="1"/>
    <col min="7667" max="7667" width="15.42578125" style="24" bestFit="1" customWidth="1"/>
    <col min="7668" max="7668" width="16.5703125" style="24" customWidth="1"/>
    <col min="7669" max="7669" width="18.42578125" style="24" customWidth="1"/>
    <col min="7670" max="7670" width="16" style="24" bestFit="1" customWidth="1"/>
    <col min="7671" max="7918" width="8.85546875" style="24"/>
    <col min="7919" max="7919" width="7.85546875" style="24" customWidth="1"/>
    <col min="7920" max="7920" width="65.5703125" style="24" customWidth="1"/>
    <col min="7921" max="7922" width="7.5703125" style="24" bestFit="1" customWidth="1"/>
    <col min="7923" max="7923" width="15.42578125" style="24" bestFit="1" customWidth="1"/>
    <col min="7924" max="7924" width="16.5703125" style="24" customWidth="1"/>
    <col min="7925" max="7925" width="18.42578125" style="24" customWidth="1"/>
    <col min="7926" max="7926" width="16" style="24" bestFit="1" customWidth="1"/>
    <col min="7927" max="8174" width="8.85546875" style="24"/>
    <col min="8175" max="8175" width="7.85546875" style="24" customWidth="1"/>
    <col min="8176" max="8176" width="65.5703125" style="24" customWidth="1"/>
    <col min="8177" max="8178" width="7.5703125" style="24" bestFit="1" customWidth="1"/>
    <col min="8179" max="8179" width="15.42578125" style="24" bestFit="1" customWidth="1"/>
    <col min="8180" max="8180" width="16.5703125" style="24" customWidth="1"/>
    <col min="8181" max="8181" width="18.42578125" style="24" customWidth="1"/>
    <col min="8182" max="8182" width="16" style="24" bestFit="1" customWidth="1"/>
    <col min="8183" max="8430" width="8.85546875" style="24"/>
    <col min="8431" max="8431" width="7.85546875" style="24" customWidth="1"/>
    <col min="8432" max="8432" width="65.5703125" style="24" customWidth="1"/>
    <col min="8433" max="8434" width="7.5703125" style="24" bestFit="1" customWidth="1"/>
    <col min="8435" max="8435" width="15.42578125" style="24" bestFit="1" customWidth="1"/>
    <col min="8436" max="8436" width="16.5703125" style="24" customWidth="1"/>
    <col min="8437" max="8437" width="18.42578125" style="24" customWidth="1"/>
    <col min="8438" max="8438" width="16" style="24" bestFit="1" customWidth="1"/>
    <col min="8439" max="8686" width="8.85546875" style="24"/>
    <col min="8687" max="8687" width="7.85546875" style="24" customWidth="1"/>
    <col min="8688" max="8688" width="65.5703125" style="24" customWidth="1"/>
    <col min="8689" max="8690" width="7.5703125" style="24" bestFit="1" customWidth="1"/>
    <col min="8691" max="8691" width="15.42578125" style="24" bestFit="1" customWidth="1"/>
    <col min="8692" max="8692" width="16.5703125" style="24" customWidth="1"/>
    <col min="8693" max="8693" width="18.42578125" style="24" customWidth="1"/>
    <col min="8694" max="8694" width="16" style="24" bestFit="1" customWidth="1"/>
    <col min="8695" max="8942" width="8.85546875" style="24"/>
    <col min="8943" max="8943" width="7.85546875" style="24" customWidth="1"/>
    <col min="8944" max="8944" width="65.5703125" style="24" customWidth="1"/>
    <col min="8945" max="8946" width="7.5703125" style="24" bestFit="1" customWidth="1"/>
    <col min="8947" max="8947" width="15.42578125" style="24" bestFit="1" customWidth="1"/>
    <col min="8948" max="8948" width="16.5703125" style="24" customWidth="1"/>
    <col min="8949" max="8949" width="18.42578125" style="24" customWidth="1"/>
    <col min="8950" max="8950" width="16" style="24" bestFit="1" customWidth="1"/>
    <col min="8951" max="9198" width="8.85546875" style="24"/>
    <col min="9199" max="9199" width="7.85546875" style="24" customWidth="1"/>
    <col min="9200" max="9200" width="65.5703125" style="24" customWidth="1"/>
    <col min="9201" max="9202" width="7.5703125" style="24" bestFit="1" customWidth="1"/>
    <col min="9203" max="9203" width="15.42578125" style="24" bestFit="1" customWidth="1"/>
    <col min="9204" max="9204" width="16.5703125" style="24" customWidth="1"/>
    <col min="9205" max="9205" width="18.42578125" style="24" customWidth="1"/>
    <col min="9206" max="9206" width="16" style="24" bestFit="1" customWidth="1"/>
    <col min="9207" max="9454" width="8.85546875" style="24"/>
    <col min="9455" max="9455" width="7.85546875" style="24" customWidth="1"/>
    <col min="9456" max="9456" width="65.5703125" style="24" customWidth="1"/>
    <col min="9457" max="9458" width="7.5703125" style="24" bestFit="1" customWidth="1"/>
    <col min="9459" max="9459" width="15.42578125" style="24" bestFit="1" customWidth="1"/>
    <col min="9460" max="9460" width="16.5703125" style="24" customWidth="1"/>
    <col min="9461" max="9461" width="18.42578125" style="24" customWidth="1"/>
    <col min="9462" max="9462" width="16" style="24" bestFit="1" customWidth="1"/>
    <col min="9463" max="9710" width="8.85546875" style="24"/>
    <col min="9711" max="9711" width="7.85546875" style="24" customWidth="1"/>
    <col min="9712" max="9712" width="65.5703125" style="24" customWidth="1"/>
    <col min="9713" max="9714" width="7.5703125" style="24" bestFit="1" customWidth="1"/>
    <col min="9715" max="9715" width="15.42578125" style="24" bestFit="1" customWidth="1"/>
    <col min="9716" max="9716" width="16.5703125" style="24" customWidth="1"/>
    <col min="9717" max="9717" width="18.42578125" style="24" customWidth="1"/>
    <col min="9718" max="9718" width="16" style="24" bestFit="1" customWidth="1"/>
    <col min="9719" max="9966" width="8.85546875" style="24"/>
    <col min="9967" max="9967" width="7.85546875" style="24" customWidth="1"/>
    <col min="9968" max="9968" width="65.5703125" style="24" customWidth="1"/>
    <col min="9969" max="9970" width="7.5703125" style="24" bestFit="1" customWidth="1"/>
    <col min="9971" max="9971" width="15.42578125" style="24" bestFit="1" customWidth="1"/>
    <col min="9972" max="9972" width="16.5703125" style="24" customWidth="1"/>
    <col min="9973" max="9973" width="18.42578125" style="24" customWidth="1"/>
    <col min="9974" max="9974" width="16" style="24" bestFit="1" customWidth="1"/>
    <col min="9975" max="10222" width="8.85546875" style="24"/>
    <col min="10223" max="10223" width="7.85546875" style="24" customWidth="1"/>
    <col min="10224" max="10224" width="65.5703125" style="24" customWidth="1"/>
    <col min="10225" max="10226" width="7.5703125" style="24" bestFit="1" customWidth="1"/>
    <col min="10227" max="10227" width="15.42578125" style="24" bestFit="1" customWidth="1"/>
    <col min="10228" max="10228" width="16.5703125" style="24" customWidth="1"/>
    <col min="10229" max="10229" width="18.42578125" style="24" customWidth="1"/>
    <col min="10230" max="10230" width="16" style="24" bestFit="1" customWidth="1"/>
    <col min="10231" max="10478" width="8.85546875" style="24"/>
    <col min="10479" max="10479" width="7.85546875" style="24" customWidth="1"/>
    <col min="10480" max="10480" width="65.5703125" style="24" customWidth="1"/>
    <col min="10481" max="10482" width="7.5703125" style="24" bestFit="1" customWidth="1"/>
    <col min="10483" max="10483" width="15.42578125" style="24" bestFit="1" customWidth="1"/>
    <col min="10484" max="10484" width="16.5703125" style="24" customWidth="1"/>
    <col min="10485" max="10485" width="18.42578125" style="24" customWidth="1"/>
    <col min="10486" max="10486" width="16" style="24" bestFit="1" customWidth="1"/>
    <col min="10487" max="10734" width="8.85546875" style="24"/>
    <col min="10735" max="10735" width="7.85546875" style="24" customWidth="1"/>
    <col min="10736" max="10736" width="65.5703125" style="24" customWidth="1"/>
    <col min="10737" max="10738" width="7.5703125" style="24" bestFit="1" customWidth="1"/>
    <col min="10739" max="10739" width="15.42578125" style="24" bestFit="1" customWidth="1"/>
    <col min="10740" max="10740" width="16.5703125" style="24" customWidth="1"/>
    <col min="10741" max="10741" width="18.42578125" style="24" customWidth="1"/>
    <col min="10742" max="10742" width="16" style="24" bestFit="1" customWidth="1"/>
    <col min="10743" max="10990" width="8.85546875" style="24"/>
    <col min="10991" max="10991" width="7.85546875" style="24" customWidth="1"/>
    <col min="10992" max="10992" width="65.5703125" style="24" customWidth="1"/>
    <col min="10993" max="10994" width="7.5703125" style="24" bestFit="1" customWidth="1"/>
    <col min="10995" max="10995" width="15.42578125" style="24" bestFit="1" customWidth="1"/>
    <col min="10996" max="10996" width="16.5703125" style="24" customWidth="1"/>
    <col min="10997" max="10997" width="18.42578125" style="24" customWidth="1"/>
    <col min="10998" max="10998" width="16" style="24" bestFit="1" customWidth="1"/>
    <col min="10999" max="11246" width="8.85546875" style="24"/>
    <col min="11247" max="11247" width="7.85546875" style="24" customWidth="1"/>
    <col min="11248" max="11248" width="65.5703125" style="24" customWidth="1"/>
    <col min="11249" max="11250" width="7.5703125" style="24" bestFit="1" customWidth="1"/>
    <col min="11251" max="11251" width="15.42578125" style="24" bestFit="1" customWidth="1"/>
    <col min="11252" max="11252" width="16.5703125" style="24" customWidth="1"/>
    <col min="11253" max="11253" width="18.42578125" style="24" customWidth="1"/>
    <col min="11254" max="11254" width="16" style="24" bestFit="1" customWidth="1"/>
    <col min="11255" max="11502" width="8.85546875" style="24"/>
    <col min="11503" max="11503" width="7.85546875" style="24" customWidth="1"/>
    <col min="11504" max="11504" width="65.5703125" style="24" customWidth="1"/>
    <col min="11505" max="11506" width="7.5703125" style="24" bestFit="1" customWidth="1"/>
    <col min="11507" max="11507" width="15.42578125" style="24" bestFit="1" customWidth="1"/>
    <col min="11508" max="11508" width="16.5703125" style="24" customWidth="1"/>
    <col min="11509" max="11509" width="18.42578125" style="24" customWidth="1"/>
    <col min="11510" max="11510" width="16" style="24" bestFit="1" customWidth="1"/>
    <col min="11511" max="11758" width="8.85546875" style="24"/>
    <col min="11759" max="11759" width="7.85546875" style="24" customWidth="1"/>
    <col min="11760" max="11760" width="65.5703125" style="24" customWidth="1"/>
    <col min="11761" max="11762" width="7.5703125" style="24" bestFit="1" customWidth="1"/>
    <col min="11763" max="11763" width="15.42578125" style="24" bestFit="1" customWidth="1"/>
    <col min="11764" max="11764" width="16.5703125" style="24" customWidth="1"/>
    <col min="11765" max="11765" width="18.42578125" style="24" customWidth="1"/>
    <col min="11766" max="11766" width="16" style="24" bestFit="1" customWidth="1"/>
    <col min="11767" max="12014" width="8.85546875" style="24"/>
    <col min="12015" max="12015" width="7.85546875" style="24" customWidth="1"/>
    <col min="12016" max="12016" width="65.5703125" style="24" customWidth="1"/>
    <col min="12017" max="12018" width="7.5703125" style="24" bestFit="1" customWidth="1"/>
    <col min="12019" max="12019" width="15.42578125" style="24" bestFit="1" customWidth="1"/>
    <col min="12020" max="12020" width="16.5703125" style="24" customWidth="1"/>
    <col min="12021" max="12021" width="18.42578125" style="24" customWidth="1"/>
    <col min="12022" max="12022" width="16" style="24" bestFit="1" customWidth="1"/>
    <col min="12023" max="12270" width="8.85546875" style="24"/>
    <col min="12271" max="12271" width="7.85546875" style="24" customWidth="1"/>
    <col min="12272" max="12272" width="65.5703125" style="24" customWidth="1"/>
    <col min="12273" max="12274" width="7.5703125" style="24" bestFit="1" customWidth="1"/>
    <col min="12275" max="12275" width="15.42578125" style="24" bestFit="1" customWidth="1"/>
    <col min="12276" max="12276" width="16.5703125" style="24" customWidth="1"/>
    <col min="12277" max="12277" width="18.42578125" style="24" customWidth="1"/>
    <col min="12278" max="12278" width="16" style="24" bestFit="1" customWidth="1"/>
    <col min="12279" max="12526" width="8.85546875" style="24"/>
    <col min="12527" max="12527" width="7.85546875" style="24" customWidth="1"/>
    <col min="12528" max="12528" width="65.5703125" style="24" customWidth="1"/>
    <col min="12529" max="12530" width="7.5703125" style="24" bestFit="1" customWidth="1"/>
    <col min="12531" max="12531" width="15.42578125" style="24" bestFit="1" customWidth="1"/>
    <col min="12532" max="12532" width="16.5703125" style="24" customWidth="1"/>
    <col min="12533" max="12533" width="18.42578125" style="24" customWidth="1"/>
    <col min="12534" max="12534" width="16" style="24" bestFit="1" customWidth="1"/>
    <col min="12535" max="12782" width="8.85546875" style="24"/>
    <col min="12783" max="12783" width="7.85546875" style="24" customWidth="1"/>
    <col min="12784" max="12784" width="65.5703125" style="24" customWidth="1"/>
    <col min="12785" max="12786" width="7.5703125" style="24" bestFit="1" customWidth="1"/>
    <col min="12787" max="12787" width="15.42578125" style="24" bestFit="1" customWidth="1"/>
    <col min="12788" max="12788" width="16.5703125" style="24" customWidth="1"/>
    <col min="12789" max="12789" width="18.42578125" style="24" customWidth="1"/>
    <col min="12790" max="12790" width="16" style="24" bestFit="1" customWidth="1"/>
    <col min="12791" max="13038" width="8.85546875" style="24"/>
    <col min="13039" max="13039" width="7.85546875" style="24" customWidth="1"/>
    <col min="13040" max="13040" width="65.5703125" style="24" customWidth="1"/>
    <col min="13041" max="13042" width="7.5703125" style="24" bestFit="1" customWidth="1"/>
    <col min="13043" max="13043" width="15.42578125" style="24" bestFit="1" customWidth="1"/>
    <col min="13044" max="13044" width="16.5703125" style="24" customWidth="1"/>
    <col min="13045" max="13045" width="18.42578125" style="24" customWidth="1"/>
    <col min="13046" max="13046" width="16" style="24" bestFit="1" customWidth="1"/>
    <col min="13047" max="13294" width="8.85546875" style="24"/>
    <col min="13295" max="13295" width="7.85546875" style="24" customWidth="1"/>
    <col min="13296" max="13296" width="65.5703125" style="24" customWidth="1"/>
    <col min="13297" max="13298" width="7.5703125" style="24" bestFit="1" customWidth="1"/>
    <col min="13299" max="13299" width="15.42578125" style="24" bestFit="1" customWidth="1"/>
    <col min="13300" max="13300" width="16.5703125" style="24" customWidth="1"/>
    <col min="13301" max="13301" width="18.42578125" style="24" customWidth="1"/>
    <col min="13302" max="13302" width="16" style="24" bestFit="1" customWidth="1"/>
    <col min="13303" max="13550" width="8.85546875" style="24"/>
    <col min="13551" max="13551" width="7.85546875" style="24" customWidth="1"/>
    <col min="13552" max="13552" width="65.5703125" style="24" customWidth="1"/>
    <col min="13553" max="13554" width="7.5703125" style="24" bestFit="1" customWidth="1"/>
    <col min="13555" max="13555" width="15.42578125" style="24" bestFit="1" customWidth="1"/>
    <col min="13556" max="13556" width="16.5703125" style="24" customWidth="1"/>
    <col min="13557" max="13557" width="18.42578125" style="24" customWidth="1"/>
    <col min="13558" max="13558" width="16" style="24" bestFit="1" customWidth="1"/>
    <col min="13559" max="13806" width="8.85546875" style="24"/>
    <col min="13807" max="13807" width="7.85546875" style="24" customWidth="1"/>
    <col min="13808" max="13808" width="65.5703125" style="24" customWidth="1"/>
    <col min="13809" max="13810" width="7.5703125" style="24" bestFit="1" customWidth="1"/>
    <col min="13811" max="13811" width="15.42578125" style="24" bestFit="1" customWidth="1"/>
    <col min="13812" max="13812" width="16.5703125" style="24" customWidth="1"/>
    <col min="13813" max="13813" width="18.42578125" style="24" customWidth="1"/>
    <col min="13814" max="13814" width="16" style="24" bestFit="1" customWidth="1"/>
    <col min="13815" max="14062" width="8.85546875" style="24"/>
    <col min="14063" max="14063" width="7.85546875" style="24" customWidth="1"/>
    <col min="14064" max="14064" width="65.5703125" style="24" customWidth="1"/>
    <col min="14065" max="14066" width="7.5703125" style="24" bestFit="1" customWidth="1"/>
    <col min="14067" max="14067" width="15.42578125" style="24" bestFit="1" customWidth="1"/>
    <col min="14068" max="14068" width="16.5703125" style="24" customWidth="1"/>
    <col min="14069" max="14069" width="18.42578125" style="24" customWidth="1"/>
    <col min="14070" max="14070" width="16" style="24" bestFit="1" customWidth="1"/>
    <col min="14071" max="14318" width="8.85546875" style="24"/>
    <col min="14319" max="14319" width="7.85546875" style="24" customWidth="1"/>
    <col min="14320" max="14320" width="65.5703125" style="24" customWidth="1"/>
    <col min="14321" max="14322" width="7.5703125" style="24" bestFit="1" customWidth="1"/>
    <col min="14323" max="14323" width="15.42578125" style="24" bestFit="1" customWidth="1"/>
    <col min="14324" max="14324" width="16.5703125" style="24" customWidth="1"/>
    <col min="14325" max="14325" width="18.42578125" style="24" customWidth="1"/>
    <col min="14326" max="14326" width="16" style="24" bestFit="1" customWidth="1"/>
    <col min="14327" max="14574" width="8.85546875" style="24"/>
    <col min="14575" max="14575" width="7.85546875" style="24" customWidth="1"/>
    <col min="14576" max="14576" width="65.5703125" style="24" customWidth="1"/>
    <col min="14577" max="14578" width="7.5703125" style="24" bestFit="1" customWidth="1"/>
    <col min="14579" max="14579" width="15.42578125" style="24" bestFit="1" customWidth="1"/>
    <col min="14580" max="14580" width="16.5703125" style="24" customWidth="1"/>
    <col min="14581" max="14581" width="18.42578125" style="24" customWidth="1"/>
    <col min="14582" max="14582" width="16" style="24" bestFit="1" customWidth="1"/>
    <col min="14583" max="14830" width="8.85546875" style="24"/>
    <col min="14831" max="14831" width="7.85546875" style="24" customWidth="1"/>
    <col min="14832" max="14832" width="65.5703125" style="24" customWidth="1"/>
    <col min="14833" max="14834" width="7.5703125" style="24" bestFit="1" customWidth="1"/>
    <col min="14835" max="14835" width="15.42578125" style="24" bestFit="1" customWidth="1"/>
    <col min="14836" max="14836" width="16.5703125" style="24" customWidth="1"/>
    <col min="14837" max="14837" width="18.42578125" style="24" customWidth="1"/>
    <col min="14838" max="14838" width="16" style="24" bestFit="1" customWidth="1"/>
    <col min="14839" max="15086" width="8.85546875" style="24"/>
    <col min="15087" max="15087" width="7.85546875" style="24" customWidth="1"/>
    <col min="15088" max="15088" width="65.5703125" style="24" customWidth="1"/>
    <col min="15089" max="15090" width="7.5703125" style="24" bestFit="1" customWidth="1"/>
    <col min="15091" max="15091" width="15.42578125" style="24" bestFit="1" customWidth="1"/>
    <col min="15092" max="15092" width="16.5703125" style="24" customWidth="1"/>
    <col min="15093" max="15093" width="18.42578125" style="24" customWidth="1"/>
    <col min="15094" max="15094" width="16" style="24" bestFit="1" customWidth="1"/>
    <col min="15095" max="15342" width="8.85546875" style="24"/>
    <col min="15343" max="15343" width="7.85546875" style="24" customWidth="1"/>
    <col min="15344" max="15344" width="65.5703125" style="24" customWidth="1"/>
    <col min="15345" max="15346" width="7.5703125" style="24" bestFit="1" customWidth="1"/>
    <col min="15347" max="15347" width="15.42578125" style="24" bestFit="1" customWidth="1"/>
    <col min="15348" max="15348" width="16.5703125" style="24" customWidth="1"/>
    <col min="15349" max="15349" width="18.42578125" style="24" customWidth="1"/>
    <col min="15350" max="15350" width="16" style="24" bestFit="1" customWidth="1"/>
    <col min="15351" max="15598" width="8.85546875" style="24"/>
    <col min="15599" max="15599" width="7.85546875" style="24" customWidth="1"/>
    <col min="15600" max="15600" width="65.5703125" style="24" customWidth="1"/>
    <col min="15601" max="15602" width="7.5703125" style="24" bestFit="1" customWidth="1"/>
    <col min="15603" max="15603" width="15.42578125" style="24" bestFit="1" customWidth="1"/>
    <col min="15604" max="15604" width="16.5703125" style="24" customWidth="1"/>
    <col min="15605" max="15605" width="18.42578125" style="24" customWidth="1"/>
    <col min="15606" max="15606" width="16" style="24" bestFit="1" customWidth="1"/>
    <col min="15607" max="15854" width="8.85546875" style="24"/>
    <col min="15855" max="15855" width="7.85546875" style="24" customWidth="1"/>
    <col min="15856" max="15856" width="65.5703125" style="24" customWidth="1"/>
    <col min="15857" max="15858" width="7.5703125" style="24" bestFit="1" customWidth="1"/>
    <col min="15859" max="15859" width="15.42578125" style="24" bestFit="1" customWidth="1"/>
    <col min="15860" max="15860" width="16.5703125" style="24" customWidth="1"/>
    <col min="15861" max="15861" width="18.42578125" style="24" customWidth="1"/>
    <col min="15862" max="15862" width="16" style="24" bestFit="1" customWidth="1"/>
    <col min="15863" max="16110" width="8.85546875" style="24"/>
    <col min="16111" max="16111" width="7.85546875" style="24" customWidth="1"/>
    <col min="16112" max="16112" width="65.5703125" style="24" customWidth="1"/>
    <col min="16113" max="16114" width="7.5703125" style="24" bestFit="1" customWidth="1"/>
    <col min="16115" max="16115" width="15.42578125" style="24" bestFit="1" customWidth="1"/>
    <col min="16116" max="16116" width="16.5703125" style="24" customWidth="1"/>
    <col min="16117" max="16117" width="18.42578125" style="24" customWidth="1"/>
    <col min="16118" max="16118" width="16" style="24" bestFit="1" customWidth="1"/>
    <col min="16119" max="16384" width="8.85546875" style="24"/>
  </cols>
  <sheetData>
    <row r="1" spans="1:13" s="17" customFormat="1" ht="13.5" customHeight="1" x14ac:dyDescent="0.25">
      <c r="A1" s="11" t="s">
        <v>76</v>
      </c>
      <c r="B1" s="12"/>
      <c r="C1" s="12"/>
      <c r="D1" s="12"/>
      <c r="E1" s="12"/>
      <c r="F1" s="12"/>
      <c r="G1" s="12"/>
      <c r="H1" s="13" t="s">
        <v>77</v>
      </c>
      <c r="I1" s="14"/>
      <c r="J1" s="15"/>
      <c r="K1" s="16"/>
    </row>
    <row r="2" spans="1:13" x14ac:dyDescent="0.2">
      <c r="A2" s="18"/>
      <c r="B2" s="19"/>
      <c r="C2" s="20" t="s">
        <v>78</v>
      </c>
      <c r="D2" s="20"/>
      <c r="E2" s="21"/>
      <c r="F2" s="22"/>
      <c r="G2" s="20"/>
      <c r="H2" s="20" t="s">
        <v>79</v>
      </c>
      <c r="I2" s="22"/>
      <c r="J2" s="23"/>
      <c r="K2" s="23"/>
    </row>
    <row r="3" spans="1:13" s="17" customFormat="1" ht="20.100000000000001" customHeight="1" x14ac:dyDescent="0.25">
      <c r="A3" s="25" t="s">
        <v>80</v>
      </c>
      <c r="B3" s="25" t="s">
        <v>81</v>
      </c>
      <c r="C3" s="25" t="s">
        <v>82</v>
      </c>
      <c r="D3" s="25" t="s">
        <v>83</v>
      </c>
      <c r="E3" s="25" t="s">
        <v>84</v>
      </c>
      <c r="F3" s="26" t="s">
        <v>85</v>
      </c>
      <c r="G3" s="25" t="s">
        <v>86</v>
      </c>
      <c r="H3" s="26" t="s">
        <v>87</v>
      </c>
      <c r="I3" s="26" t="s">
        <v>88</v>
      </c>
      <c r="J3" s="27" t="s">
        <v>89</v>
      </c>
      <c r="K3" s="27" t="s">
        <v>90</v>
      </c>
    </row>
    <row r="4" spans="1:13" x14ac:dyDescent="0.2">
      <c r="A4" s="28"/>
      <c r="B4" s="28"/>
      <c r="C4" s="29"/>
      <c r="D4" s="28"/>
      <c r="E4" s="29"/>
      <c r="F4" s="30"/>
      <c r="G4" s="28"/>
      <c r="H4" s="28"/>
      <c r="I4" s="30"/>
      <c r="J4" s="23"/>
      <c r="K4" s="23"/>
    </row>
    <row r="5" spans="1:13" s="34" customFormat="1" ht="19.5" customHeight="1" x14ac:dyDescent="0.2">
      <c r="A5" s="31" t="s">
        <v>91</v>
      </c>
      <c r="B5" s="32"/>
      <c r="C5" s="32"/>
      <c r="D5" s="32"/>
      <c r="E5" s="32"/>
      <c r="F5" s="32"/>
      <c r="G5" s="32"/>
      <c r="H5" s="32"/>
      <c r="I5" s="32"/>
      <c r="J5" s="32"/>
      <c r="K5" s="33"/>
    </row>
    <row r="6" spans="1:13" s="34" customFormat="1" ht="96.75" customHeight="1" x14ac:dyDescent="0.2">
      <c r="A6" s="35">
        <v>1</v>
      </c>
      <c r="B6" s="36" t="s">
        <v>92</v>
      </c>
      <c r="C6" s="37" t="s">
        <v>93</v>
      </c>
      <c r="D6" s="38" t="s">
        <v>94</v>
      </c>
      <c r="E6" s="39" t="s">
        <v>95</v>
      </c>
      <c r="F6" s="30" t="s">
        <v>96</v>
      </c>
      <c r="G6" s="40">
        <v>6</v>
      </c>
      <c r="H6" s="40"/>
      <c r="I6" s="41"/>
      <c r="J6" s="42" t="s">
        <v>97</v>
      </c>
      <c r="K6" s="43"/>
    </row>
    <row r="7" spans="1:13" s="34" customFormat="1" ht="91.5" customHeight="1" x14ac:dyDescent="0.2">
      <c r="A7" s="44">
        <v>2</v>
      </c>
      <c r="B7" s="36" t="s">
        <v>14</v>
      </c>
      <c r="C7" s="45" t="s">
        <v>98</v>
      </c>
      <c r="D7" s="39" t="s">
        <v>99</v>
      </c>
      <c r="E7" s="39" t="s">
        <v>100</v>
      </c>
      <c r="F7" s="46" t="s">
        <v>96</v>
      </c>
      <c r="G7" s="40">
        <v>10</v>
      </c>
      <c r="H7" s="40"/>
      <c r="I7" s="41"/>
      <c r="J7" s="43" t="s">
        <v>97</v>
      </c>
      <c r="K7" s="43"/>
    </row>
    <row r="8" spans="1:13" s="34" customFormat="1" x14ac:dyDescent="0.2">
      <c r="A8" s="36"/>
      <c r="B8" s="36"/>
      <c r="C8" s="37"/>
      <c r="D8" s="38"/>
      <c r="E8" s="38"/>
      <c r="F8" s="47"/>
      <c r="G8" s="48"/>
      <c r="H8" s="48"/>
      <c r="I8" s="49"/>
      <c r="J8" s="50"/>
      <c r="K8" s="50"/>
    </row>
    <row r="9" spans="1:13" s="34" customFormat="1" ht="32.1" customHeight="1" x14ac:dyDescent="0.2">
      <c r="A9" s="51" t="s">
        <v>101</v>
      </c>
      <c r="B9" s="51"/>
      <c r="C9" s="51"/>
      <c r="D9" s="51"/>
      <c r="E9" s="51"/>
      <c r="F9" s="51"/>
      <c r="G9" s="51"/>
      <c r="H9" s="51"/>
      <c r="I9" s="52">
        <f>SUM(I6:I8)</f>
        <v>0</v>
      </c>
      <c r="J9" s="53"/>
      <c r="K9" s="53"/>
    </row>
    <row r="10" spans="1:13" s="34" customFormat="1" x14ac:dyDescent="0.2">
      <c r="A10" s="54"/>
      <c r="B10" s="54"/>
      <c r="C10" s="55"/>
      <c r="D10" s="55"/>
      <c r="E10" s="55"/>
      <c r="F10" s="55"/>
      <c r="G10" s="55"/>
      <c r="H10" s="55"/>
      <c r="I10" s="56"/>
      <c r="J10" s="57"/>
      <c r="K10" s="57"/>
    </row>
    <row r="11" spans="1:13" s="34" customFormat="1" ht="32.1" customHeight="1" x14ac:dyDescent="0.2">
      <c r="A11" s="58" t="s">
        <v>102</v>
      </c>
      <c r="B11" s="59"/>
      <c r="C11" s="59"/>
      <c r="D11" s="59"/>
      <c r="E11" s="59"/>
      <c r="F11" s="59"/>
      <c r="G11" s="59"/>
      <c r="H11" s="59"/>
      <c r="I11" s="59"/>
      <c r="J11" s="59"/>
      <c r="K11" s="60"/>
    </row>
    <row r="12" spans="1:13" s="34" customFormat="1" ht="81" customHeight="1" x14ac:dyDescent="0.2">
      <c r="A12" s="61">
        <v>3</v>
      </c>
      <c r="B12" s="62" t="s">
        <v>15</v>
      </c>
      <c r="C12" s="37" t="s">
        <v>103</v>
      </c>
      <c r="D12" s="63" t="s">
        <v>104</v>
      </c>
      <c r="E12" s="63" t="s">
        <v>105</v>
      </c>
      <c r="F12" s="39" t="s">
        <v>106</v>
      </c>
      <c r="G12" s="40">
        <v>200</v>
      </c>
      <c r="H12" s="64"/>
      <c r="I12" s="65"/>
      <c r="J12" s="43" t="s">
        <v>97</v>
      </c>
      <c r="K12" s="43"/>
      <c r="M12" s="34" t="s">
        <v>107</v>
      </c>
    </row>
    <row r="13" spans="1:13" s="34" customFormat="1" ht="26.25" customHeight="1" x14ac:dyDescent="0.2">
      <c r="A13" s="61"/>
      <c r="B13" s="62"/>
      <c r="C13" s="66" t="s">
        <v>108</v>
      </c>
      <c r="D13" s="63"/>
      <c r="E13" s="63"/>
      <c r="F13" s="39"/>
      <c r="G13" s="40"/>
      <c r="H13" s="64"/>
      <c r="I13" s="65"/>
      <c r="J13" s="43"/>
      <c r="K13" s="43"/>
    </row>
    <row r="14" spans="1:13" s="34" customFormat="1" ht="79.5" customHeight="1" x14ac:dyDescent="0.2">
      <c r="A14" s="35">
        <v>5</v>
      </c>
      <c r="B14" s="38" t="s">
        <v>16</v>
      </c>
      <c r="C14" s="37" t="s">
        <v>109</v>
      </c>
      <c r="D14" s="39" t="s">
        <v>110</v>
      </c>
      <c r="E14" s="39" t="s">
        <v>111</v>
      </c>
      <c r="F14" s="67" t="s">
        <v>112</v>
      </c>
      <c r="G14" s="40">
        <v>400</v>
      </c>
      <c r="H14" s="40"/>
      <c r="I14" s="68"/>
      <c r="J14" s="43" t="s">
        <v>97</v>
      </c>
      <c r="K14" s="43"/>
      <c r="M14" s="34" t="s">
        <v>113</v>
      </c>
    </row>
    <row r="15" spans="1:13" s="34" customFormat="1" ht="72.75" customHeight="1" x14ac:dyDescent="0.2">
      <c r="A15" s="35">
        <v>6</v>
      </c>
      <c r="B15" s="38" t="s">
        <v>17</v>
      </c>
      <c r="C15" s="69" t="s">
        <v>114</v>
      </c>
      <c r="D15" s="38" t="s">
        <v>115</v>
      </c>
      <c r="E15" s="39"/>
      <c r="F15" s="30" t="s">
        <v>116</v>
      </c>
      <c r="G15" s="40">
        <v>150</v>
      </c>
      <c r="H15" s="40"/>
      <c r="I15" s="68"/>
      <c r="J15" s="43" t="s">
        <v>97</v>
      </c>
      <c r="K15" s="43"/>
      <c r="M15" s="34" t="s">
        <v>117</v>
      </c>
    </row>
    <row r="16" spans="1:13" s="34" customFormat="1" ht="15" hidden="1" customHeight="1" x14ac:dyDescent="0.2">
      <c r="A16" s="70"/>
      <c r="B16" s="71"/>
      <c r="C16" s="72" t="s">
        <v>118</v>
      </c>
      <c r="D16" s="39"/>
      <c r="E16" s="39" t="s">
        <v>119</v>
      </c>
      <c r="F16" s="39"/>
      <c r="G16" s="40"/>
      <c r="H16" s="40"/>
      <c r="I16" s="68"/>
      <c r="J16" s="43"/>
      <c r="K16" s="43"/>
    </row>
    <row r="17" spans="1:13" s="34" customFormat="1" ht="15" hidden="1" customHeight="1" x14ac:dyDescent="0.2">
      <c r="A17" s="70"/>
      <c r="B17" s="71"/>
      <c r="C17" s="45"/>
      <c r="D17" s="39"/>
      <c r="E17" s="39"/>
      <c r="F17" s="39"/>
      <c r="G17" s="40"/>
      <c r="H17" s="40"/>
      <c r="I17" s="68"/>
      <c r="J17" s="43"/>
      <c r="K17" s="43"/>
    </row>
    <row r="18" spans="1:13" s="34" customFormat="1" x14ac:dyDescent="0.2">
      <c r="A18" s="70"/>
      <c r="B18" s="73"/>
      <c r="C18" s="71"/>
      <c r="D18" s="70"/>
      <c r="E18" s="74"/>
      <c r="F18" s="46"/>
      <c r="G18" s="75"/>
      <c r="H18" s="76"/>
      <c r="I18" s="77"/>
      <c r="J18" s="43"/>
      <c r="K18" s="43"/>
    </row>
    <row r="19" spans="1:13" s="34" customFormat="1" ht="27" customHeight="1" x14ac:dyDescent="0.2">
      <c r="A19" s="51" t="s">
        <v>120</v>
      </c>
      <c r="B19" s="51"/>
      <c r="C19" s="51"/>
      <c r="D19" s="51"/>
      <c r="E19" s="51"/>
      <c r="F19" s="51"/>
      <c r="G19" s="51"/>
      <c r="H19" s="51"/>
      <c r="I19" s="52">
        <f>SUM(I12:I18)</f>
        <v>0</v>
      </c>
      <c r="J19" s="53"/>
      <c r="K19" s="53"/>
    </row>
    <row r="20" spans="1:13" s="79" customFormat="1" x14ac:dyDescent="0.2">
      <c r="A20" s="73"/>
      <c r="B20" s="71"/>
      <c r="C20" s="45"/>
      <c r="D20" s="39"/>
      <c r="E20" s="39"/>
      <c r="F20" s="46"/>
      <c r="G20" s="70"/>
      <c r="H20" s="70"/>
      <c r="I20" s="43"/>
      <c r="J20" s="78"/>
      <c r="K20" s="78"/>
    </row>
    <row r="21" spans="1:13" ht="18.75" x14ac:dyDescent="0.2">
      <c r="A21" s="80" t="s">
        <v>121</v>
      </c>
      <c r="B21" s="80"/>
      <c r="C21" s="80" t="s">
        <v>122</v>
      </c>
      <c r="D21" s="80"/>
      <c r="E21" s="80"/>
      <c r="F21" s="80"/>
      <c r="G21" s="80"/>
      <c r="H21" s="80"/>
      <c r="I21" s="80" t="e">
        <f>SUM(#REF!)</f>
        <v>#REF!</v>
      </c>
      <c r="J21" s="81"/>
      <c r="K21" s="81"/>
    </row>
    <row r="22" spans="1:13" s="34" customFormat="1" x14ac:dyDescent="0.2">
      <c r="A22" s="70"/>
      <c r="B22" s="82"/>
      <c r="C22" s="45"/>
      <c r="D22" s="39"/>
      <c r="E22" s="39"/>
      <c r="F22" s="83"/>
      <c r="G22" s="70"/>
      <c r="H22" s="84"/>
      <c r="I22" s="77"/>
      <c r="J22" s="43"/>
      <c r="K22" s="43"/>
    </row>
    <row r="23" spans="1:13" s="34" customFormat="1" ht="79.5" customHeight="1" x14ac:dyDescent="0.2">
      <c r="A23" s="44">
        <v>7</v>
      </c>
      <c r="B23" s="38" t="s">
        <v>123</v>
      </c>
      <c r="C23" s="85" t="s">
        <v>124</v>
      </c>
      <c r="D23" s="38" t="s">
        <v>115</v>
      </c>
      <c r="E23" s="70"/>
      <c r="F23" s="39" t="s">
        <v>125</v>
      </c>
      <c r="G23" s="86">
        <v>45</v>
      </c>
      <c r="H23" s="86"/>
      <c r="I23" s="41"/>
      <c r="J23" s="43" t="s">
        <v>126</v>
      </c>
      <c r="K23" s="43"/>
      <c r="M23" s="34" t="s">
        <v>127</v>
      </c>
    </row>
    <row r="24" spans="1:13" s="34" customFormat="1" x14ac:dyDescent="0.2">
      <c r="A24" s="82"/>
      <c r="B24" s="74"/>
      <c r="C24" s="45"/>
      <c r="D24" s="70"/>
      <c r="E24" s="70"/>
      <c r="F24" s="39"/>
      <c r="G24" s="86"/>
      <c r="H24" s="86"/>
      <c r="I24" s="41"/>
      <c r="J24" s="43"/>
      <c r="K24" s="43"/>
    </row>
    <row r="25" spans="1:13" s="34" customFormat="1" ht="27.95" customHeight="1" x14ac:dyDescent="0.2">
      <c r="A25" s="51" t="s">
        <v>128</v>
      </c>
      <c r="B25" s="51"/>
      <c r="C25" s="51"/>
      <c r="D25" s="51"/>
      <c r="E25" s="51"/>
      <c r="F25" s="51"/>
      <c r="G25" s="51"/>
      <c r="H25" s="51"/>
      <c r="I25" s="52">
        <f>SUM(I23:I24)</f>
        <v>0</v>
      </c>
      <c r="J25" s="81"/>
      <c r="K25" s="81"/>
    </row>
    <row r="26" spans="1:13" s="34" customFormat="1" x14ac:dyDescent="0.2">
      <c r="A26" s="54"/>
      <c r="B26" s="54"/>
      <c r="C26" s="54"/>
      <c r="D26" s="54"/>
      <c r="E26" s="54"/>
      <c r="F26" s="54"/>
      <c r="G26" s="54"/>
      <c r="H26" s="54"/>
      <c r="I26" s="87"/>
      <c r="J26" s="88"/>
      <c r="K26" s="88"/>
    </row>
    <row r="27" spans="1:13" s="34" customFormat="1" x14ac:dyDescent="0.2">
      <c r="A27" s="51" t="s">
        <v>129</v>
      </c>
      <c r="B27" s="51"/>
      <c r="C27" s="51"/>
      <c r="D27" s="51"/>
      <c r="E27" s="51"/>
      <c r="F27" s="51"/>
      <c r="G27" s="51"/>
      <c r="H27" s="51"/>
      <c r="I27" s="51"/>
      <c r="J27" s="51"/>
      <c r="K27" s="89"/>
    </row>
    <row r="28" spans="1:13" s="34" customFormat="1" x14ac:dyDescent="0.2">
      <c r="A28" s="90"/>
      <c r="B28" s="90"/>
      <c r="C28" s="90"/>
      <c r="D28" s="90"/>
      <c r="E28" s="90"/>
      <c r="F28" s="90"/>
      <c r="G28" s="90"/>
      <c r="H28" s="90"/>
      <c r="I28" s="90"/>
      <c r="J28" s="90"/>
      <c r="K28" s="90"/>
    </row>
    <row r="29" spans="1:13" s="34" customFormat="1" ht="92.25" customHeight="1" x14ac:dyDescent="0.2">
      <c r="A29" s="91">
        <v>8</v>
      </c>
      <c r="B29" s="92" t="s">
        <v>130</v>
      </c>
      <c r="C29" s="93" t="s">
        <v>131</v>
      </c>
      <c r="D29" s="94" t="s">
        <v>132</v>
      </c>
      <c r="E29" s="94" t="s">
        <v>133</v>
      </c>
      <c r="F29" s="95" t="s">
        <v>96</v>
      </c>
      <c r="G29" s="96">
        <v>8</v>
      </c>
      <c r="H29" s="96"/>
      <c r="I29" s="97"/>
      <c r="J29" s="90" t="s">
        <v>97</v>
      </c>
      <c r="K29" s="90"/>
      <c r="M29" s="34" t="s">
        <v>134</v>
      </c>
    </row>
    <row r="30" spans="1:13" s="34" customFormat="1" ht="24.95" customHeight="1" x14ac:dyDescent="0.2">
      <c r="A30" s="98" t="s">
        <v>135</v>
      </c>
      <c r="B30" s="99"/>
      <c r="C30" s="99"/>
      <c r="D30" s="100"/>
      <c r="E30" s="99"/>
      <c r="F30" s="99"/>
      <c r="G30" s="100"/>
      <c r="H30" s="99"/>
      <c r="I30" s="101"/>
      <c r="J30" s="102"/>
      <c r="K30" s="102"/>
    </row>
    <row r="31" spans="1:13" s="34" customFormat="1" ht="72.75" customHeight="1" x14ac:dyDescent="0.2">
      <c r="A31" s="35">
        <v>6</v>
      </c>
      <c r="B31" s="29" t="s">
        <v>18</v>
      </c>
      <c r="C31" s="69" t="s">
        <v>136</v>
      </c>
      <c r="D31" s="38" t="s">
        <v>115</v>
      </c>
      <c r="E31" s="39"/>
      <c r="F31" s="30" t="s">
        <v>137</v>
      </c>
      <c r="G31" s="40">
        <v>4</v>
      </c>
      <c r="H31" s="40"/>
      <c r="I31" s="103"/>
      <c r="J31" s="43" t="s">
        <v>97</v>
      </c>
      <c r="K31" s="43"/>
      <c r="M31" s="34" t="s">
        <v>107</v>
      </c>
    </row>
    <row r="32" spans="1:13" s="34" customFormat="1" x14ac:dyDescent="0.2">
      <c r="A32" s="29"/>
      <c r="B32" s="29"/>
      <c r="C32" s="29"/>
      <c r="D32" s="28"/>
      <c r="E32" s="29"/>
      <c r="F32" s="29"/>
      <c r="G32" s="28"/>
      <c r="H32" s="28"/>
      <c r="I32" s="104"/>
      <c r="J32" s="23"/>
      <c r="K32" s="23"/>
    </row>
    <row r="33" spans="1:11" s="34" customFormat="1" ht="13.5" customHeight="1" x14ac:dyDescent="0.2">
      <c r="A33" s="28"/>
      <c r="B33" s="105"/>
      <c r="C33" s="106"/>
      <c r="D33" s="107"/>
      <c r="E33" s="107"/>
      <c r="F33" s="108"/>
      <c r="G33" s="109"/>
      <c r="H33" s="109"/>
      <c r="I33" s="110"/>
      <c r="J33" s="43"/>
      <c r="K33" s="43"/>
    </row>
    <row r="34" spans="1:11" s="34" customFormat="1" ht="32.1" customHeight="1" thickBot="1" x14ac:dyDescent="0.25">
      <c r="A34" s="111" t="s">
        <v>138</v>
      </c>
      <c r="B34" s="112"/>
      <c r="C34" s="112"/>
      <c r="D34" s="113"/>
      <c r="E34" s="112"/>
      <c r="F34" s="112"/>
      <c r="G34" s="113"/>
      <c r="H34" s="112"/>
      <c r="I34" s="114">
        <f>SUM(I29:I33)</f>
        <v>0</v>
      </c>
      <c r="J34" s="115"/>
      <c r="K34" s="115"/>
    </row>
    <row r="35" spans="1:11" s="34" customFormat="1" ht="60.95" customHeight="1" thickBot="1" x14ac:dyDescent="0.25">
      <c r="A35" s="116" t="s">
        <v>139</v>
      </c>
      <c r="B35" s="117"/>
      <c r="C35" s="117"/>
      <c r="D35" s="117"/>
      <c r="E35" s="117"/>
      <c r="F35" s="117"/>
      <c r="G35" s="117"/>
      <c r="H35" s="117"/>
      <c r="I35" s="118">
        <f>I34+I25+I19+I9</f>
        <v>0</v>
      </c>
      <c r="J35" s="119"/>
      <c r="K35" s="120"/>
    </row>
    <row r="36" spans="1:11" s="34" customFormat="1" x14ac:dyDescent="0.2">
      <c r="A36" s="17"/>
      <c r="B36" s="17"/>
      <c r="C36" s="121"/>
      <c r="D36" s="17"/>
      <c r="E36" s="121"/>
      <c r="F36" s="121"/>
      <c r="G36" s="17"/>
      <c r="H36" s="17"/>
      <c r="I36" s="122"/>
      <c r="J36" s="24"/>
      <c r="K36" s="24"/>
    </row>
    <row r="37" spans="1:11" s="34" customFormat="1" x14ac:dyDescent="0.2">
      <c r="A37" s="17"/>
      <c r="B37" s="17"/>
      <c r="C37" s="121"/>
      <c r="D37" s="17"/>
      <c r="E37" s="121"/>
      <c r="F37" s="122"/>
      <c r="G37" s="17"/>
      <c r="H37" s="17"/>
      <c r="I37" s="122"/>
      <c r="J37" s="24"/>
      <c r="K37" s="24"/>
    </row>
    <row r="38" spans="1:11" s="34" customFormat="1" ht="26.25" customHeight="1" x14ac:dyDescent="0.2">
      <c r="A38" s="17"/>
      <c r="B38" s="17"/>
      <c r="C38" s="121"/>
      <c r="D38" s="17"/>
      <c r="E38" s="121"/>
      <c r="F38" s="122"/>
      <c r="G38" s="17"/>
      <c r="H38" s="17"/>
      <c r="I38" s="122"/>
      <c r="J38" s="24"/>
      <c r="K38" s="24"/>
    </row>
    <row r="39" spans="1:11" s="34" customFormat="1" ht="13.5" customHeight="1" x14ac:dyDescent="0.2">
      <c r="A39" s="17"/>
      <c r="B39" s="17"/>
      <c r="C39" s="121"/>
      <c r="D39" s="17"/>
      <c r="E39" s="121"/>
      <c r="F39" s="122"/>
      <c r="G39" s="17"/>
      <c r="H39" s="17"/>
      <c r="I39" s="122"/>
      <c r="J39" s="24"/>
      <c r="K39" s="24"/>
    </row>
    <row r="40" spans="1:11" s="34" customFormat="1" x14ac:dyDescent="0.2">
      <c r="A40" s="17"/>
      <c r="B40" s="17"/>
      <c r="C40" s="121"/>
      <c r="D40" s="17"/>
      <c r="E40" s="121"/>
      <c r="F40" s="122"/>
      <c r="G40" s="17"/>
      <c r="H40" s="17"/>
      <c r="I40" s="122"/>
      <c r="J40" s="24"/>
      <c r="K40" s="24"/>
    </row>
    <row r="41" spans="1:11" s="34" customFormat="1" x14ac:dyDescent="0.2">
      <c r="A41" s="17"/>
      <c r="B41" s="17"/>
      <c r="C41" s="121"/>
      <c r="D41" s="17"/>
      <c r="E41" s="121"/>
      <c r="F41" s="122"/>
      <c r="G41" s="17"/>
      <c r="H41" s="17"/>
      <c r="I41" s="122"/>
      <c r="J41" s="24"/>
      <c r="K41" s="24"/>
    </row>
    <row r="42" spans="1:11" s="34" customFormat="1" x14ac:dyDescent="0.2">
      <c r="A42" s="17"/>
      <c r="B42" s="17"/>
      <c r="C42" s="121"/>
      <c r="D42" s="17"/>
      <c r="E42" s="121"/>
      <c r="F42" s="122"/>
      <c r="G42" s="17"/>
      <c r="H42" s="17"/>
      <c r="I42" s="122"/>
      <c r="J42" s="24"/>
      <c r="K42" s="24"/>
    </row>
    <row r="43" spans="1:11" s="34" customFormat="1" x14ac:dyDescent="0.2">
      <c r="A43" s="17"/>
      <c r="B43" s="17"/>
      <c r="C43" s="121"/>
      <c r="D43" s="17"/>
      <c r="E43" s="121"/>
      <c r="F43" s="122"/>
      <c r="G43" s="17"/>
      <c r="H43" s="17"/>
      <c r="I43" s="122"/>
      <c r="J43" s="24"/>
      <c r="K43" s="24"/>
    </row>
    <row r="44" spans="1:11" s="34" customFormat="1" ht="26.25" customHeight="1" x14ac:dyDescent="0.2">
      <c r="A44" s="17"/>
      <c r="B44" s="17"/>
      <c r="C44" s="121"/>
      <c r="D44" s="17"/>
      <c r="E44" s="121"/>
      <c r="F44" s="122"/>
      <c r="G44" s="17"/>
      <c r="H44" s="17"/>
      <c r="I44" s="122"/>
      <c r="J44" s="24"/>
      <c r="K44" s="24"/>
    </row>
    <row r="45" spans="1:11" s="34" customFormat="1" x14ac:dyDescent="0.2">
      <c r="A45" s="17"/>
      <c r="B45" s="17"/>
      <c r="C45" s="121"/>
      <c r="D45" s="17"/>
      <c r="E45" s="121"/>
      <c r="F45" s="122"/>
      <c r="G45" s="17"/>
      <c r="H45" s="17"/>
      <c r="I45" s="122"/>
      <c r="J45" s="24"/>
      <c r="K45" s="24"/>
    </row>
    <row r="46" spans="1:11" s="34" customFormat="1" x14ac:dyDescent="0.2">
      <c r="A46" s="17"/>
      <c r="B46" s="17"/>
      <c r="C46" s="121"/>
      <c r="D46" s="17"/>
      <c r="E46" s="121"/>
      <c r="F46" s="122"/>
      <c r="G46" s="17"/>
      <c r="H46" s="17"/>
      <c r="I46" s="122"/>
      <c r="J46" s="24"/>
      <c r="K46" s="24"/>
    </row>
    <row r="47" spans="1:11" s="34" customFormat="1" ht="13.5" customHeight="1" x14ac:dyDescent="0.2">
      <c r="A47" s="17"/>
      <c r="B47" s="17"/>
      <c r="C47" s="121"/>
      <c r="D47" s="17"/>
      <c r="E47" s="121"/>
      <c r="F47" s="122"/>
      <c r="G47" s="17"/>
      <c r="H47" s="17"/>
      <c r="I47" s="122"/>
      <c r="J47" s="24"/>
      <c r="K47" s="24"/>
    </row>
    <row r="48" spans="1:11" s="34" customFormat="1" x14ac:dyDescent="0.2">
      <c r="A48" s="17"/>
      <c r="B48" s="17"/>
      <c r="C48" s="121"/>
      <c r="D48" s="17"/>
      <c r="E48" s="121"/>
      <c r="F48" s="122"/>
      <c r="G48" s="17"/>
      <c r="H48" s="17"/>
      <c r="I48" s="122"/>
      <c r="J48" s="24"/>
      <c r="K48" s="24"/>
    </row>
    <row r="49" spans="1:11" s="34" customFormat="1" ht="13.5" customHeight="1" x14ac:dyDescent="0.2">
      <c r="A49" s="17"/>
      <c r="B49" s="17"/>
      <c r="C49" s="121"/>
      <c r="D49" s="17"/>
      <c r="E49" s="121"/>
      <c r="F49" s="122"/>
      <c r="G49" s="17"/>
      <c r="H49" s="17"/>
      <c r="I49" s="122"/>
      <c r="J49" s="24"/>
      <c r="K49" s="24"/>
    </row>
    <row r="50" spans="1:11" s="34" customFormat="1" x14ac:dyDescent="0.2">
      <c r="A50" s="17"/>
      <c r="B50" s="17"/>
      <c r="C50" s="121"/>
      <c r="D50" s="17"/>
      <c r="E50" s="121"/>
      <c r="F50" s="122"/>
      <c r="G50" s="17"/>
      <c r="H50" s="17"/>
      <c r="I50" s="122"/>
      <c r="J50" s="24"/>
      <c r="K50" s="24"/>
    </row>
    <row r="51" spans="1:11" s="34" customFormat="1" x14ac:dyDescent="0.2">
      <c r="A51" s="17"/>
      <c r="B51" s="17"/>
      <c r="C51" s="121"/>
      <c r="D51" s="17"/>
      <c r="E51" s="121"/>
      <c r="F51" s="122"/>
      <c r="G51" s="17"/>
      <c r="H51" s="17"/>
      <c r="I51" s="122"/>
      <c r="J51" s="24"/>
      <c r="K51" s="24"/>
    </row>
    <row r="52" spans="1:11" s="34" customFormat="1" x14ac:dyDescent="0.2">
      <c r="A52" s="17"/>
      <c r="B52" s="17"/>
      <c r="C52" s="121"/>
      <c r="D52" s="17"/>
      <c r="E52" s="121"/>
      <c r="F52" s="122"/>
      <c r="G52" s="17"/>
      <c r="H52" s="17"/>
      <c r="I52" s="122"/>
      <c r="J52" s="24"/>
      <c r="K52" s="24"/>
    </row>
    <row r="53" spans="1:11" s="34" customFormat="1" x14ac:dyDescent="0.2">
      <c r="A53" s="17"/>
      <c r="B53" s="17"/>
      <c r="C53" s="121"/>
      <c r="D53" s="17"/>
      <c r="E53" s="121"/>
      <c r="F53" s="122"/>
      <c r="G53" s="17"/>
      <c r="H53" s="17"/>
      <c r="I53" s="122"/>
      <c r="J53" s="24"/>
      <c r="K53" s="24"/>
    </row>
    <row r="54" spans="1:11" s="34" customFormat="1" x14ac:dyDescent="0.2">
      <c r="A54" s="17"/>
      <c r="B54" s="17"/>
      <c r="C54" s="121"/>
      <c r="D54" s="17"/>
      <c r="E54" s="121"/>
      <c r="F54" s="122"/>
      <c r="G54" s="17"/>
      <c r="H54" s="17"/>
      <c r="I54" s="122"/>
      <c r="J54" s="24"/>
      <c r="K54" s="24"/>
    </row>
    <row r="55" spans="1:11" s="34" customFormat="1" x14ac:dyDescent="0.2">
      <c r="A55" s="17"/>
      <c r="B55" s="17"/>
      <c r="C55" s="121"/>
      <c r="D55" s="17"/>
      <c r="E55" s="121"/>
      <c r="F55" s="122"/>
      <c r="G55" s="17"/>
      <c r="H55" s="17"/>
      <c r="I55" s="122"/>
      <c r="J55" s="24"/>
      <c r="K55" s="24"/>
    </row>
    <row r="56" spans="1:11" s="34" customFormat="1" x14ac:dyDescent="0.2">
      <c r="A56" s="17"/>
      <c r="B56" s="17"/>
      <c r="C56" s="121"/>
      <c r="D56" s="17"/>
      <c r="E56" s="121"/>
      <c r="F56" s="122"/>
      <c r="G56" s="17"/>
      <c r="H56" s="17"/>
      <c r="I56" s="122"/>
      <c r="J56" s="24"/>
      <c r="K56" s="24"/>
    </row>
    <row r="57" spans="1:11" s="34" customFormat="1" x14ac:dyDescent="0.2">
      <c r="A57" s="17"/>
      <c r="B57" s="17"/>
      <c r="C57" s="121"/>
      <c r="D57" s="17"/>
      <c r="E57" s="121"/>
      <c r="F57" s="122"/>
      <c r="G57" s="17"/>
      <c r="H57" s="17"/>
      <c r="I57" s="122"/>
      <c r="J57" s="24"/>
      <c r="K57" s="24"/>
    </row>
    <row r="58" spans="1:11" s="34" customFormat="1" ht="15" customHeight="1" x14ac:dyDescent="0.2">
      <c r="A58" s="17"/>
      <c r="B58" s="17"/>
      <c r="C58" s="121"/>
      <c r="D58" s="17"/>
      <c r="E58" s="121"/>
      <c r="F58" s="122"/>
      <c r="G58" s="17"/>
      <c r="H58" s="17"/>
      <c r="I58" s="122"/>
      <c r="J58" s="24"/>
      <c r="K58" s="24"/>
    </row>
    <row r="59" spans="1:11" s="34" customFormat="1" ht="13.5" customHeight="1" x14ac:dyDescent="0.2">
      <c r="A59" s="17"/>
      <c r="B59" s="17"/>
      <c r="C59" s="121"/>
      <c r="D59" s="17"/>
      <c r="E59" s="121"/>
      <c r="F59" s="122"/>
      <c r="G59" s="17"/>
      <c r="H59" s="17"/>
      <c r="I59" s="122"/>
      <c r="J59" s="24"/>
      <c r="K59" s="24"/>
    </row>
    <row r="60" spans="1:11" s="34" customFormat="1" x14ac:dyDescent="0.2">
      <c r="A60" s="17"/>
      <c r="B60" s="17"/>
      <c r="C60" s="121"/>
      <c r="D60" s="17"/>
      <c r="E60" s="121"/>
      <c r="F60" s="122"/>
      <c r="G60" s="17"/>
      <c r="H60" s="17"/>
      <c r="I60" s="122"/>
      <c r="J60" s="24"/>
      <c r="K60" s="24"/>
    </row>
    <row r="61" spans="1:11" s="34" customFormat="1" ht="13.5" customHeight="1" x14ac:dyDescent="0.2">
      <c r="A61" s="17"/>
      <c r="B61" s="17"/>
      <c r="C61" s="121"/>
      <c r="D61" s="17"/>
      <c r="E61" s="121"/>
      <c r="F61" s="122"/>
      <c r="G61" s="17"/>
      <c r="H61" s="17"/>
      <c r="I61" s="122"/>
      <c r="J61" s="24"/>
      <c r="K61" s="24"/>
    </row>
    <row r="62" spans="1:11" s="34" customFormat="1" x14ac:dyDescent="0.2">
      <c r="A62" s="17"/>
      <c r="B62" s="17"/>
      <c r="C62" s="121"/>
      <c r="D62" s="17"/>
      <c r="E62" s="121"/>
      <c r="F62" s="122"/>
      <c r="G62" s="17"/>
      <c r="H62" s="17"/>
      <c r="I62" s="122"/>
      <c r="J62" s="24"/>
      <c r="K62" s="24"/>
    </row>
    <row r="63" spans="1:11" s="34" customFormat="1" x14ac:dyDescent="0.2">
      <c r="A63" s="17"/>
      <c r="B63" s="17"/>
      <c r="C63" s="121"/>
      <c r="D63" s="17"/>
      <c r="E63" s="121"/>
      <c r="F63" s="122"/>
      <c r="G63" s="17"/>
      <c r="H63" s="17"/>
      <c r="I63" s="122"/>
      <c r="J63" s="24"/>
      <c r="K63" s="24"/>
    </row>
    <row r="64" spans="1:11" s="34" customFormat="1" ht="26.25" customHeight="1" x14ac:dyDescent="0.2">
      <c r="A64" s="17"/>
      <c r="B64" s="17"/>
      <c r="C64" s="121"/>
      <c r="D64" s="17"/>
      <c r="E64" s="121"/>
      <c r="F64" s="122"/>
      <c r="G64" s="17"/>
      <c r="H64" s="17"/>
      <c r="I64" s="122"/>
      <c r="J64" s="24"/>
      <c r="K64" s="24"/>
    </row>
    <row r="65" spans="1:11" s="34" customFormat="1" x14ac:dyDescent="0.2">
      <c r="A65" s="17"/>
      <c r="B65" s="17"/>
      <c r="C65" s="121"/>
      <c r="D65" s="17"/>
      <c r="E65" s="121"/>
      <c r="F65" s="122"/>
      <c r="G65" s="17"/>
      <c r="H65" s="17"/>
      <c r="I65" s="122"/>
      <c r="J65" s="24"/>
      <c r="K65" s="24"/>
    </row>
    <row r="66" spans="1:11" s="34" customFormat="1" x14ac:dyDescent="0.2">
      <c r="A66" s="17"/>
      <c r="B66" s="17"/>
      <c r="C66" s="121"/>
      <c r="D66" s="17"/>
      <c r="E66" s="121"/>
      <c r="F66" s="122"/>
      <c r="G66" s="17"/>
      <c r="H66" s="17"/>
      <c r="I66" s="122"/>
      <c r="J66" s="24"/>
      <c r="K66" s="24"/>
    </row>
    <row r="67" spans="1:11" s="34" customFormat="1" x14ac:dyDescent="0.2">
      <c r="A67" s="17"/>
      <c r="B67" s="17"/>
      <c r="C67" s="121"/>
      <c r="D67" s="17"/>
      <c r="E67" s="121"/>
      <c r="F67" s="122"/>
      <c r="G67" s="17"/>
      <c r="H67" s="17"/>
      <c r="I67" s="122"/>
      <c r="J67" s="24"/>
      <c r="K67" s="24"/>
    </row>
    <row r="68" spans="1:11" s="34" customFormat="1" x14ac:dyDescent="0.2">
      <c r="A68" s="17"/>
      <c r="B68" s="17"/>
      <c r="C68" s="121"/>
      <c r="D68" s="17"/>
      <c r="E68" s="121"/>
      <c r="F68" s="122"/>
      <c r="G68" s="17"/>
      <c r="H68" s="17"/>
      <c r="I68" s="122"/>
      <c r="J68" s="24"/>
      <c r="K68" s="24"/>
    </row>
    <row r="69" spans="1:11" s="34" customFormat="1" x14ac:dyDescent="0.2">
      <c r="A69" s="17"/>
      <c r="B69" s="17"/>
      <c r="C69" s="121"/>
      <c r="D69" s="17"/>
      <c r="E69" s="121"/>
      <c r="F69" s="122"/>
      <c r="G69" s="17"/>
      <c r="H69" s="17"/>
      <c r="I69" s="122"/>
      <c r="J69" s="24"/>
      <c r="K69" s="24"/>
    </row>
    <row r="70" spans="1:11" s="34" customFormat="1" ht="13.5" customHeight="1" x14ac:dyDescent="0.2">
      <c r="A70" s="17"/>
      <c r="B70" s="17"/>
      <c r="C70" s="121"/>
      <c r="D70" s="17"/>
      <c r="E70" s="121"/>
      <c r="F70" s="122"/>
      <c r="G70" s="17"/>
      <c r="H70" s="17"/>
      <c r="I70" s="122"/>
      <c r="J70" s="24"/>
      <c r="K70" s="24"/>
    </row>
    <row r="71" spans="1:11" s="34" customFormat="1" x14ac:dyDescent="0.2">
      <c r="A71" s="17"/>
      <c r="B71" s="17"/>
      <c r="C71" s="121"/>
      <c r="D71" s="17"/>
      <c r="E71" s="121"/>
      <c r="F71" s="122"/>
      <c r="G71" s="17"/>
      <c r="H71" s="17"/>
      <c r="I71" s="122"/>
      <c r="J71" s="24"/>
      <c r="K71" s="24"/>
    </row>
    <row r="72" spans="1:11" s="34" customFormat="1" ht="13.5" customHeight="1" x14ac:dyDescent="0.2">
      <c r="A72" s="17"/>
      <c r="B72" s="17"/>
      <c r="C72" s="121"/>
      <c r="D72" s="17"/>
      <c r="E72" s="121"/>
      <c r="F72" s="122"/>
      <c r="G72" s="17"/>
      <c r="H72" s="17"/>
      <c r="I72" s="122"/>
      <c r="J72" s="24"/>
      <c r="K72" s="24"/>
    </row>
    <row r="73" spans="1:11" s="34" customFormat="1" x14ac:dyDescent="0.2">
      <c r="A73" s="17"/>
      <c r="B73" s="17"/>
      <c r="C73" s="121"/>
      <c r="D73" s="17"/>
      <c r="E73" s="121"/>
      <c r="F73" s="122"/>
      <c r="G73" s="17"/>
      <c r="H73" s="17"/>
      <c r="I73" s="122"/>
      <c r="J73" s="24"/>
      <c r="K73" s="24"/>
    </row>
    <row r="74" spans="1:11" s="34" customFormat="1" x14ac:dyDescent="0.2">
      <c r="A74" s="17"/>
      <c r="B74" s="17"/>
      <c r="C74" s="121"/>
      <c r="D74" s="17"/>
      <c r="E74" s="121"/>
      <c r="F74" s="122"/>
      <c r="G74" s="17"/>
      <c r="H74" s="17"/>
      <c r="I74" s="122"/>
      <c r="J74" s="24"/>
      <c r="K74" s="24"/>
    </row>
    <row r="75" spans="1:11" s="34" customFormat="1" x14ac:dyDescent="0.2">
      <c r="A75" s="17"/>
      <c r="B75" s="17"/>
      <c r="C75" s="121"/>
      <c r="D75" s="17"/>
      <c r="E75" s="121"/>
      <c r="F75" s="122"/>
      <c r="G75" s="17"/>
      <c r="H75" s="17"/>
      <c r="I75" s="122"/>
      <c r="J75" s="24"/>
      <c r="K75" s="24"/>
    </row>
    <row r="76" spans="1:11" s="34" customFormat="1" x14ac:dyDescent="0.2">
      <c r="A76" s="17"/>
      <c r="B76" s="17"/>
      <c r="C76" s="121"/>
      <c r="D76" s="17"/>
      <c r="E76" s="121"/>
      <c r="F76" s="122"/>
      <c r="G76" s="17"/>
      <c r="H76" s="17"/>
      <c r="I76" s="122"/>
      <c r="J76" s="24"/>
      <c r="K76" s="24"/>
    </row>
    <row r="77" spans="1:11" s="34" customFormat="1" x14ac:dyDescent="0.2">
      <c r="A77" s="17"/>
      <c r="B77" s="17"/>
      <c r="C77" s="121"/>
      <c r="D77" s="17"/>
      <c r="E77" s="121"/>
      <c r="F77" s="122"/>
      <c r="G77" s="17"/>
      <c r="H77" s="17"/>
      <c r="I77" s="122"/>
      <c r="J77" s="24"/>
      <c r="K77" s="24"/>
    </row>
    <row r="78" spans="1:11" s="34" customFormat="1" ht="13.5" customHeight="1" x14ac:dyDescent="0.2">
      <c r="A78" s="17"/>
      <c r="B78" s="17"/>
      <c r="C78" s="121"/>
      <c r="D78" s="17"/>
      <c r="E78" s="121"/>
      <c r="F78" s="122"/>
      <c r="G78" s="17"/>
      <c r="H78" s="17"/>
      <c r="I78" s="122"/>
      <c r="J78" s="24"/>
      <c r="K78" s="24"/>
    </row>
    <row r="79" spans="1:11" s="34" customFormat="1" x14ac:dyDescent="0.2">
      <c r="A79" s="17"/>
      <c r="B79" s="17"/>
      <c r="C79" s="121"/>
      <c r="D79" s="17"/>
      <c r="E79" s="121"/>
      <c r="F79" s="122"/>
      <c r="G79" s="17"/>
      <c r="H79" s="17"/>
      <c r="I79" s="122"/>
      <c r="J79" s="24"/>
      <c r="K79" s="24"/>
    </row>
    <row r="80" spans="1:11" s="34" customFormat="1" ht="14.25" customHeight="1" x14ac:dyDescent="0.2">
      <c r="A80" s="17"/>
      <c r="B80" s="17"/>
      <c r="C80" s="121"/>
      <c r="D80" s="17"/>
      <c r="E80" s="121"/>
      <c r="F80" s="122"/>
      <c r="G80" s="17"/>
      <c r="H80" s="17"/>
      <c r="I80" s="122"/>
      <c r="J80" s="24"/>
      <c r="K80" s="24"/>
    </row>
    <row r="81" spans="1:11" s="34" customFormat="1" x14ac:dyDescent="0.2">
      <c r="A81" s="17"/>
      <c r="B81" s="17"/>
      <c r="C81" s="121"/>
      <c r="D81" s="17"/>
      <c r="E81" s="121"/>
      <c r="F81" s="122"/>
      <c r="G81" s="17"/>
      <c r="H81" s="17"/>
      <c r="I81" s="122"/>
      <c r="J81" s="24"/>
      <c r="K81" s="24"/>
    </row>
    <row r="82" spans="1:11" s="34" customFormat="1" ht="13.5" customHeight="1" x14ac:dyDescent="0.2">
      <c r="A82" s="17"/>
      <c r="B82" s="17"/>
      <c r="C82" s="121"/>
      <c r="D82" s="17"/>
      <c r="E82" s="121"/>
      <c r="F82" s="122"/>
      <c r="G82" s="17"/>
      <c r="H82" s="17"/>
      <c r="I82" s="122"/>
      <c r="J82" s="24"/>
      <c r="K82" s="24"/>
    </row>
    <row r="83" spans="1:11" s="34" customFormat="1" x14ac:dyDescent="0.2">
      <c r="A83" s="17"/>
      <c r="B83" s="17"/>
      <c r="C83" s="121"/>
      <c r="D83" s="17"/>
      <c r="E83" s="121"/>
      <c r="F83" s="122"/>
      <c r="G83" s="17"/>
      <c r="H83" s="17"/>
      <c r="I83" s="122"/>
      <c r="J83" s="24"/>
      <c r="K83" s="24"/>
    </row>
    <row r="84" spans="1:11" s="34" customFormat="1" x14ac:dyDescent="0.2">
      <c r="A84" s="17"/>
      <c r="B84" s="17"/>
      <c r="C84" s="121"/>
      <c r="D84" s="17"/>
      <c r="E84" s="121"/>
      <c r="F84" s="122"/>
      <c r="G84" s="17"/>
      <c r="H84" s="17"/>
      <c r="I84" s="122"/>
      <c r="J84" s="24"/>
      <c r="K84" s="24"/>
    </row>
    <row r="85" spans="1:11" s="34" customFormat="1" x14ac:dyDescent="0.2">
      <c r="A85" s="17"/>
      <c r="B85" s="17"/>
      <c r="C85" s="121"/>
      <c r="D85" s="17"/>
      <c r="E85" s="121"/>
      <c r="F85" s="122"/>
      <c r="G85" s="17"/>
      <c r="H85" s="17"/>
      <c r="I85" s="122"/>
      <c r="J85" s="24"/>
      <c r="K85" s="24"/>
    </row>
    <row r="86" spans="1:11" s="34" customFormat="1" x14ac:dyDescent="0.2">
      <c r="A86" s="17"/>
      <c r="B86" s="17"/>
      <c r="C86" s="121"/>
      <c r="D86" s="17"/>
      <c r="E86" s="121"/>
      <c r="F86" s="122"/>
      <c r="G86" s="17"/>
      <c r="H86" s="17"/>
      <c r="I86" s="122"/>
      <c r="J86" s="24"/>
      <c r="K86" s="24"/>
    </row>
    <row r="87" spans="1:11" s="34" customFormat="1" x14ac:dyDescent="0.2">
      <c r="A87" s="17"/>
      <c r="B87" s="17"/>
      <c r="C87" s="121"/>
      <c r="D87" s="17"/>
      <c r="E87" s="121"/>
      <c r="F87" s="122"/>
      <c r="G87" s="17"/>
      <c r="H87" s="17"/>
      <c r="I87" s="122"/>
      <c r="J87" s="24"/>
      <c r="K87" s="24"/>
    </row>
    <row r="88" spans="1:11" s="34" customFormat="1" x14ac:dyDescent="0.2">
      <c r="A88" s="17"/>
      <c r="B88" s="17"/>
      <c r="C88" s="121"/>
      <c r="D88" s="17"/>
      <c r="E88" s="121"/>
      <c r="F88" s="122"/>
      <c r="G88" s="17"/>
      <c r="H88" s="17"/>
      <c r="I88" s="122"/>
      <c r="J88" s="24"/>
      <c r="K88" s="24"/>
    </row>
    <row r="89" spans="1:11" s="34" customFormat="1" x14ac:dyDescent="0.2">
      <c r="A89" s="17"/>
      <c r="B89" s="17"/>
      <c r="C89" s="121"/>
      <c r="D89" s="17"/>
      <c r="E89" s="121"/>
      <c r="F89" s="122"/>
      <c r="G89" s="17"/>
      <c r="H89" s="17"/>
      <c r="I89" s="122"/>
      <c r="J89" s="24"/>
      <c r="K89" s="24"/>
    </row>
    <row r="90" spans="1:11" s="34" customFormat="1" x14ac:dyDescent="0.2">
      <c r="A90" s="17"/>
      <c r="B90" s="17"/>
      <c r="C90" s="121"/>
      <c r="D90" s="17"/>
      <c r="E90" s="121"/>
      <c r="F90" s="122"/>
      <c r="G90" s="17"/>
      <c r="H90" s="17"/>
      <c r="I90" s="122"/>
      <c r="J90" s="24"/>
      <c r="K90" s="24"/>
    </row>
    <row r="91" spans="1:11" s="34" customFormat="1" x14ac:dyDescent="0.2">
      <c r="A91" s="17"/>
      <c r="B91" s="17"/>
      <c r="C91" s="121"/>
      <c r="D91" s="17"/>
      <c r="E91" s="121"/>
      <c r="F91" s="122"/>
      <c r="G91" s="17"/>
      <c r="H91" s="17"/>
      <c r="I91" s="122"/>
      <c r="J91" s="24"/>
      <c r="K91" s="24"/>
    </row>
    <row r="92" spans="1:11" s="34" customFormat="1" x14ac:dyDescent="0.2">
      <c r="A92" s="17"/>
      <c r="B92" s="17"/>
      <c r="C92" s="121"/>
      <c r="D92" s="17"/>
      <c r="E92" s="121"/>
      <c r="F92" s="122"/>
      <c r="G92" s="17"/>
      <c r="H92" s="17"/>
      <c r="I92" s="122"/>
      <c r="J92" s="24"/>
      <c r="K92" s="24"/>
    </row>
    <row r="93" spans="1:11" s="34" customFormat="1" x14ac:dyDescent="0.2">
      <c r="A93" s="17"/>
      <c r="B93" s="17"/>
      <c r="C93" s="121"/>
      <c r="D93" s="17"/>
      <c r="E93" s="121"/>
      <c r="F93" s="122"/>
      <c r="G93" s="17"/>
      <c r="H93" s="17"/>
      <c r="I93" s="122"/>
      <c r="J93" s="24"/>
      <c r="K93" s="24"/>
    </row>
    <row r="94" spans="1:11" s="34" customFormat="1" x14ac:dyDescent="0.2">
      <c r="A94" s="17"/>
      <c r="B94" s="17"/>
      <c r="C94" s="121"/>
      <c r="D94" s="17"/>
      <c r="E94" s="121"/>
      <c r="F94" s="122"/>
      <c r="G94" s="17"/>
      <c r="H94" s="17"/>
      <c r="I94" s="122"/>
      <c r="J94" s="24"/>
      <c r="K94" s="24"/>
    </row>
    <row r="95" spans="1:11" s="34" customFormat="1" x14ac:dyDescent="0.2">
      <c r="A95" s="17"/>
      <c r="B95" s="17"/>
      <c r="C95" s="121"/>
      <c r="D95" s="17"/>
      <c r="E95" s="121"/>
      <c r="F95" s="122"/>
      <c r="G95" s="17"/>
      <c r="H95" s="17"/>
      <c r="I95" s="122"/>
      <c r="J95" s="24"/>
      <c r="K95" s="24"/>
    </row>
    <row r="96" spans="1:11" s="34" customFormat="1" x14ac:dyDescent="0.2">
      <c r="A96" s="17"/>
      <c r="B96" s="17"/>
      <c r="C96" s="121"/>
      <c r="D96" s="17"/>
      <c r="E96" s="121"/>
      <c r="F96" s="122"/>
      <c r="G96" s="17"/>
      <c r="H96" s="17"/>
      <c r="I96" s="122"/>
      <c r="J96" s="24"/>
      <c r="K96" s="24"/>
    </row>
    <row r="97" spans="1:11" s="34" customFormat="1" x14ac:dyDescent="0.2">
      <c r="A97" s="17"/>
      <c r="B97" s="17"/>
      <c r="C97" s="121"/>
      <c r="D97" s="17"/>
      <c r="E97" s="121"/>
      <c r="F97" s="122"/>
      <c r="G97" s="17"/>
      <c r="H97" s="17"/>
      <c r="I97" s="122"/>
      <c r="J97" s="24"/>
      <c r="K97" s="24"/>
    </row>
    <row r="98" spans="1:11" s="34" customFormat="1" x14ac:dyDescent="0.2">
      <c r="A98" s="17"/>
      <c r="B98" s="17"/>
      <c r="C98" s="121"/>
      <c r="D98" s="17"/>
      <c r="E98" s="121"/>
      <c r="F98" s="122"/>
      <c r="G98" s="17"/>
      <c r="H98" s="17"/>
      <c r="I98" s="122"/>
      <c r="J98" s="24"/>
      <c r="K98" s="24"/>
    </row>
    <row r="99" spans="1:11" s="34" customFormat="1" x14ac:dyDescent="0.2">
      <c r="A99" s="17"/>
      <c r="B99" s="17"/>
      <c r="C99" s="121"/>
      <c r="D99" s="17"/>
      <c r="E99" s="121"/>
      <c r="F99" s="122"/>
      <c r="G99" s="17"/>
      <c r="H99" s="17"/>
      <c r="I99" s="122"/>
      <c r="J99" s="24"/>
      <c r="K99" s="24"/>
    </row>
    <row r="100" spans="1:11" s="34" customFormat="1" x14ac:dyDescent="0.2">
      <c r="A100" s="17"/>
      <c r="B100" s="17"/>
      <c r="C100" s="121"/>
      <c r="D100" s="17"/>
      <c r="E100" s="121"/>
      <c r="F100" s="122"/>
      <c r="G100" s="17"/>
      <c r="H100" s="17"/>
      <c r="I100" s="122"/>
      <c r="J100" s="24"/>
      <c r="K100" s="24"/>
    </row>
    <row r="101" spans="1:11" s="34" customFormat="1" x14ac:dyDescent="0.2">
      <c r="A101" s="17"/>
      <c r="B101" s="17"/>
      <c r="C101" s="121"/>
      <c r="D101" s="17"/>
      <c r="E101" s="121"/>
      <c r="F101" s="122"/>
      <c r="G101" s="17"/>
      <c r="H101" s="17"/>
      <c r="I101" s="122"/>
      <c r="J101" s="24"/>
      <c r="K101" s="24"/>
    </row>
    <row r="102" spans="1:11" s="34" customFormat="1" x14ac:dyDescent="0.2">
      <c r="A102" s="17"/>
      <c r="B102" s="17"/>
      <c r="C102" s="121"/>
      <c r="D102" s="17"/>
      <c r="E102" s="121"/>
      <c r="F102" s="122"/>
      <c r="G102" s="17"/>
      <c r="H102" s="17"/>
      <c r="I102" s="122"/>
      <c r="J102" s="24"/>
      <c r="K102" s="24"/>
    </row>
    <row r="103" spans="1:11" s="123" customFormat="1" x14ac:dyDescent="0.2">
      <c r="A103" s="17"/>
      <c r="B103" s="17"/>
      <c r="C103" s="121"/>
      <c r="D103" s="17"/>
      <c r="E103" s="121"/>
      <c r="F103" s="122"/>
      <c r="G103" s="17"/>
      <c r="H103" s="17"/>
      <c r="I103" s="122"/>
      <c r="J103" s="24"/>
      <c r="K103" s="24"/>
    </row>
    <row r="104" spans="1:11" s="123" customFormat="1" x14ac:dyDescent="0.2">
      <c r="A104" s="17"/>
      <c r="B104" s="17"/>
      <c r="C104" s="121"/>
      <c r="D104" s="17"/>
      <c r="E104" s="121"/>
      <c r="F104" s="122"/>
      <c r="G104" s="17"/>
      <c r="H104" s="17"/>
      <c r="I104" s="122"/>
      <c r="J104" s="24"/>
      <c r="K104" s="24"/>
    </row>
    <row r="105" spans="1:11" s="79" customFormat="1" x14ac:dyDescent="0.2">
      <c r="A105" s="17"/>
      <c r="B105" s="17"/>
      <c r="C105" s="121"/>
      <c r="D105" s="17"/>
      <c r="E105" s="121"/>
      <c r="F105" s="122"/>
      <c r="G105" s="17"/>
      <c r="H105" s="17"/>
      <c r="I105" s="122"/>
      <c r="J105" s="24"/>
      <c r="K105" s="24"/>
    </row>
    <row r="106" spans="1:11" s="34" customFormat="1" x14ac:dyDescent="0.2">
      <c r="A106" s="17"/>
      <c r="B106" s="17"/>
      <c r="C106" s="121"/>
      <c r="D106" s="17"/>
      <c r="E106" s="121"/>
      <c r="F106" s="122"/>
      <c r="G106" s="17"/>
      <c r="H106" s="17"/>
      <c r="I106" s="122"/>
      <c r="J106" s="24"/>
      <c r="K106" s="24"/>
    </row>
    <row r="107" spans="1:11" s="34" customFormat="1" x14ac:dyDescent="0.2">
      <c r="A107" s="17"/>
      <c r="B107" s="17"/>
      <c r="C107" s="121"/>
      <c r="D107" s="17"/>
      <c r="E107" s="121"/>
      <c r="F107" s="122"/>
      <c r="G107" s="17"/>
      <c r="H107" s="17"/>
      <c r="I107" s="122"/>
      <c r="J107" s="24"/>
      <c r="K107" s="24"/>
    </row>
    <row r="108" spans="1:11" s="123" customFormat="1" x14ac:dyDescent="0.2">
      <c r="A108" s="17"/>
      <c r="B108" s="17"/>
      <c r="C108" s="121"/>
      <c r="D108" s="17"/>
      <c r="E108" s="121"/>
      <c r="F108" s="122"/>
      <c r="G108" s="17"/>
      <c r="H108" s="17"/>
      <c r="I108" s="122"/>
      <c r="J108" s="24"/>
      <c r="K108" s="24"/>
    </row>
    <row r="109" spans="1:11" s="123" customFormat="1" x14ac:dyDescent="0.2">
      <c r="A109" s="17"/>
      <c r="B109" s="17"/>
      <c r="C109" s="121"/>
      <c r="D109" s="17"/>
      <c r="E109" s="121"/>
      <c r="F109" s="122"/>
      <c r="G109" s="17"/>
      <c r="H109" s="17"/>
      <c r="I109" s="122"/>
      <c r="J109" s="24"/>
      <c r="K109" s="24"/>
    </row>
    <row r="110" spans="1:11" s="123" customFormat="1" x14ac:dyDescent="0.2">
      <c r="A110" s="17"/>
      <c r="B110" s="17"/>
      <c r="C110" s="121"/>
      <c r="D110" s="17"/>
      <c r="E110" s="121"/>
      <c r="F110" s="122"/>
      <c r="G110" s="17"/>
      <c r="H110" s="17"/>
      <c r="I110" s="122"/>
      <c r="J110" s="24"/>
      <c r="K110" s="24"/>
    </row>
    <row r="111" spans="1:11" s="123" customFormat="1" x14ac:dyDescent="0.2">
      <c r="A111" s="17"/>
      <c r="B111" s="17"/>
      <c r="C111" s="121"/>
      <c r="D111" s="17"/>
      <c r="E111" s="121"/>
      <c r="F111" s="122"/>
      <c r="G111" s="17"/>
      <c r="H111" s="17"/>
      <c r="I111" s="122"/>
      <c r="J111" s="24"/>
      <c r="K111" s="24"/>
    </row>
    <row r="112" spans="1:11" s="34" customFormat="1" x14ac:dyDescent="0.2">
      <c r="A112" s="17"/>
      <c r="B112" s="17"/>
      <c r="C112" s="121"/>
      <c r="D112" s="17"/>
      <c r="E112" s="121"/>
      <c r="F112" s="122"/>
      <c r="G112" s="17"/>
      <c r="H112" s="17"/>
      <c r="I112" s="122"/>
      <c r="J112" s="24"/>
      <c r="K112" s="24"/>
    </row>
    <row r="113" spans="1:11" s="34" customFormat="1" x14ac:dyDescent="0.2">
      <c r="A113" s="17"/>
      <c r="B113" s="17"/>
      <c r="C113" s="121"/>
      <c r="D113" s="17"/>
      <c r="E113" s="121"/>
      <c r="F113" s="122"/>
      <c r="G113" s="17"/>
      <c r="H113" s="17"/>
      <c r="I113" s="122"/>
      <c r="J113" s="24"/>
      <c r="K113" s="24"/>
    </row>
    <row r="114" spans="1:11" s="34" customFormat="1" x14ac:dyDescent="0.2">
      <c r="A114" s="17"/>
      <c r="B114" s="17"/>
      <c r="C114" s="121"/>
      <c r="D114" s="17"/>
      <c r="E114" s="121"/>
      <c r="F114" s="122"/>
      <c r="G114" s="17"/>
      <c r="H114" s="17"/>
      <c r="I114" s="122"/>
      <c r="J114" s="24"/>
      <c r="K114" s="24"/>
    </row>
    <row r="115" spans="1:11" s="34" customFormat="1" x14ac:dyDescent="0.2">
      <c r="A115" s="17"/>
      <c r="B115" s="17"/>
      <c r="C115" s="121"/>
      <c r="D115" s="17"/>
      <c r="E115" s="121"/>
      <c r="F115" s="122"/>
      <c r="G115" s="17"/>
      <c r="H115" s="17"/>
      <c r="I115" s="122"/>
      <c r="J115" s="24"/>
      <c r="K115" s="24"/>
    </row>
    <row r="116" spans="1:11" s="34" customFormat="1" x14ac:dyDescent="0.2">
      <c r="A116" s="17"/>
      <c r="B116" s="17"/>
      <c r="C116" s="121"/>
      <c r="D116" s="17"/>
      <c r="E116" s="121"/>
      <c r="F116" s="122"/>
      <c r="G116" s="17"/>
      <c r="H116" s="17"/>
      <c r="I116" s="122"/>
      <c r="J116" s="24"/>
      <c r="K116" s="24"/>
    </row>
    <row r="117" spans="1:11" s="34" customFormat="1" x14ac:dyDescent="0.2">
      <c r="A117" s="17"/>
      <c r="B117" s="17"/>
      <c r="C117" s="121"/>
      <c r="D117" s="17"/>
      <c r="E117" s="121"/>
      <c r="F117" s="122"/>
      <c r="G117" s="17"/>
      <c r="H117" s="17"/>
      <c r="I117" s="122"/>
      <c r="J117" s="24"/>
      <c r="K117" s="24"/>
    </row>
    <row r="118" spans="1:11" s="34" customFormat="1" x14ac:dyDescent="0.2">
      <c r="A118" s="17"/>
      <c r="B118" s="17"/>
      <c r="C118" s="121"/>
      <c r="D118" s="17"/>
      <c r="E118" s="121"/>
      <c r="F118" s="122"/>
      <c r="G118" s="17"/>
      <c r="H118" s="17"/>
      <c r="I118" s="122"/>
      <c r="J118" s="24"/>
      <c r="K118" s="24"/>
    </row>
    <row r="119" spans="1:11" s="79" customFormat="1" x14ac:dyDescent="0.2">
      <c r="A119" s="17"/>
      <c r="B119" s="17"/>
      <c r="C119" s="121"/>
      <c r="D119" s="17"/>
      <c r="E119" s="121"/>
      <c r="F119" s="122"/>
      <c r="G119" s="17"/>
      <c r="H119" s="17"/>
      <c r="I119" s="122"/>
      <c r="J119" s="24"/>
      <c r="K119" s="24"/>
    </row>
    <row r="121" spans="1:11" s="79" customFormat="1" x14ac:dyDescent="0.2">
      <c r="A121" s="17"/>
      <c r="B121" s="17"/>
      <c r="C121" s="121"/>
      <c r="D121" s="17"/>
      <c r="E121" s="121"/>
      <c r="F121" s="122"/>
      <c r="G121" s="17"/>
      <c r="H121" s="17"/>
      <c r="I121" s="122"/>
      <c r="J121" s="24"/>
      <c r="K121" s="24"/>
    </row>
    <row r="123" spans="1:11" s="124" customFormat="1" ht="15" x14ac:dyDescent="0.25">
      <c r="A123" s="17"/>
      <c r="B123" s="17"/>
      <c r="C123" s="121"/>
      <c r="D123" s="17"/>
      <c r="E123" s="121"/>
      <c r="F123" s="122"/>
      <c r="G123" s="17"/>
      <c r="H123" s="17"/>
      <c r="I123" s="122"/>
      <c r="J123" s="24"/>
      <c r="K123" s="24"/>
    </row>
    <row r="124" spans="1:11" s="124" customFormat="1" ht="15" x14ac:dyDescent="0.25">
      <c r="A124" s="17"/>
      <c r="B124" s="17"/>
      <c r="C124" s="121"/>
      <c r="D124" s="17"/>
      <c r="E124" s="121"/>
      <c r="F124" s="122"/>
      <c r="G124" s="17"/>
      <c r="H124" s="17"/>
      <c r="I124" s="122"/>
      <c r="J124" s="24"/>
      <c r="K124" s="24"/>
    </row>
    <row r="125" spans="1:11" s="124" customFormat="1" ht="15" x14ac:dyDescent="0.25">
      <c r="A125" s="17"/>
      <c r="B125" s="17"/>
      <c r="C125" s="121"/>
      <c r="D125" s="17"/>
      <c r="E125" s="121"/>
      <c r="F125" s="122"/>
      <c r="G125" s="17"/>
      <c r="H125" s="17"/>
      <c r="I125" s="122"/>
      <c r="J125" s="24"/>
      <c r="K125" s="24"/>
    </row>
    <row r="126" spans="1:11" s="124" customFormat="1" ht="15" x14ac:dyDescent="0.25">
      <c r="A126" s="17"/>
      <c r="B126" s="17"/>
      <c r="C126" s="121"/>
      <c r="D126" s="17"/>
      <c r="E126" s="121"/>
      <c r="F126" s="122"/>
      <c r="G126" s="17"/>
      <c r="H126" s="17"/>
      <c r="I126" s="122"/>
      <c r="J126" s="24"/>
      <c r="K126" s="24"/>
    </row>
    <row r="127" spans="1:11" s="125" customFormat="1" ht="13.5" x14ac:dyDescent="0.2">
      <c r="A127" s="17"/>
      <c r="B127" s="17"/>
      <c r="C127" s="121"/>
      <c r="D127" s="17"/>
      <c r="E127" s="121"/>
      <c r="F127" s="122"/>
      <c r="G127" s="17"/>
      <c r="H127" s="17"/>
      <c r="I127" s="122"/>
      <c r="J127" s="24"/>
      <c r="K127" s="24"/>
    </row>
    <row r="128" spans="1:11" s="125" customFormat="1" ht="13.5" x14ac:dyDescent="0.2">
      <c r="A128" s="17"/>
      <c r="B128" s="17"/>
      <c r="C128" s="121"/>
      <c r="D128" s="17"/>
      <c r="E128" s="121"/>
      <c r="F128" s="122"/>
      <c r="G128" s="17"/>
      <c r="H128" s="17"/>
      <c r="I128" s="122"/>
      <c r="J128" s="24"/>
      <c r="K128" s="24"/>
    </row>
    <row r="129" spans="1:11" s="125" customFormat="1" ht="13.5" x14ac:dyDescent="0.2">
      <c r="A129" s="17"/>
      <c r="B129" s="17"/>
      <c r="C129" s="121"/>
      <c r="D129" s="17"/>
      <c r="E129" s="121"/>
      <c r="F129" s="122"/>
      <c r="G129" s="17"/>
      <c r="H129" s="17"/>
      <c r="I129" s="122"/>
      <c r="J129" s="24"/>
      <c r="K129" s="24"/>
    </row>
    <row r="130" spans="1:11" s="125" customFormat="1" ht="13.5" x14ac:dyDescent="0.2">
      <c r="A130" s="17"/>
      <c r="B130" s="17"/>
      <c r="C130" s="121"/>
      <c r="D130" s="17"/>
      <c r="E130" s="121"/>
      <c r="F130" s="122"/>
      <c r="G130" s="17"/>
      <c r="H130" s="17"/>
      <c r="I130" s="122"/>
      <c r="J130" s="24"/>
      <c r="K130" s="24"/>
    </row>
    <row r="131" spans="1:11" s="125" customFormat="1" ht="27" customHeight="1" x14ac:dyDescent="0.2">
      <c r="A131" s="17"/>
      <c r="B131" s="17"/>
      <c r="C131" s="121"/>
      <c r="D131" s="17"/>
      <c r="E131" s="121"/>
      <c r="F131" s="122"/>
      <c r="G131" s="17"/>
      <c r="H131" s="17"/>
      <c r="I131" s="122"/>
      <c r="J131" s="24"/>
      <c r="K131" s="24"/>
    </row>
    <row r="132" spans="1:11" s="125" customFormat="1" ht="13.5" x14ac:dyDescent="0.2">
      <c r="A132" s="17"/>
      <c r="B132" s="17"/>
      <c r="C132" s="121"/>
      <c r="D132" s="17"/>
      <c r="E132" s="121"/>
      <c r="F132" s="122"/>
      <c r="G132" s="17"/>
      <c r="H132" s="17"/>
      <c r="I132" s="122"/>
      <c r="J132" s="24"/>
      <c r="K132" s="24"/>
    </row>
    <row r="133" spans="1:11" s="124" customFormat="1" ht="15" x14ac:dyDescent="0.25">
      <c r="A133" s="17"/>
      <c r="B133" s="17"/>
      <c r="C133" s="121"/>
      <c r="D133" s="17"/>
      <c r="E133" s="121"/>
      <c r="F133" s="122"/>
      <c r="G133" s="17"/>
      <c r="H133" s="17"/>
      <c r="I133" s="122"/>
      <c r="J133" s="24"/>
      <c r="K133" s="24"/>
    </row>
    <row r="134" spans="1:11" s="124" customFormat="1" ht="15.75" customHeight="1" x14ac:dyDescent="0.25">
      <c r="A134" s="17"/>
      <c r="B134" s="17"/>
      <c r="C134" s="121"/>
      <c r="D134" s="17"/>
      <c r="E134" s="121"/>
      <c r="F134" s="122"/>
      <c r="G134" s="17"/>
      <c r="H134" s="17"/>
      <c r="I134" s="122"/>
      <c r="J134" s="24"/>
      <c r="K134" s="24"/>
    </row>
    <row r="135" spans="1:11" s="79" customFormat="1" x14ac:dyDescent="0.2">
      <c r="A135" s="17"/>
      <c r="B135" s="17"/>
      <c r="C135" s="121"/>
      <c r="D135" s="17"/>
      <c r="E135" s="121"/>
      <c r="F135" s="122"/>
      <c r="G135" s="17"/>
      <c r="H135" s="17"/>
      <c r="I135" s="122"/>
      <c r="J135" s="24"/>
      <c r="K135" s="24"/>
    </row>
    <row r="136" spans="1:11" s="79" customFormat="1" x14ac:dyDescent="0.2">
      <c r="A136" s="17"/>
      <c r="B136" s="17"/>
      <c r="C136" s="121"/>
      <c r="D136" s="17"/>
      <c r="E136" s="121"/>
      <c r="F136" s="122"/>
      <c r="G136" s="17"/>
      <c r="H136" s="17"/>
      <c r="I136" s="122"/>
      <c r="J136" s="24"/>
      <c r="K136" s="24"/>
    </row>
    <row r="137" spans="1:11" s="34" customFormat="1" x14ac:dyDescent="0.2">
      <c r="A137" s="17"/>
      <c r="B137" s="17"/>
      <c r="C137" s="121"/>
      <c r="D137" s="17"/>
      <c r="E137" s="121"/>
      <c r="F137" s="122"/>
      <c r="G137" s="17"/>
      <c r="H137" s="17"/>
      <c r="I137" s="122"/>
      <c r="J137" s="24"/>
      <c r="K137" s="24"/>
    </row>
    <row r="138" spans="1:11" s="34" customFormat="1" x14ac:dyDescent="0.2">
      <c r="A138" s="17"/>
      <c r="B138" s="17"/>
      <c r="C138" s="121"/>
      <c r="D138" s="17"/>
      <c r="E138" s="121"/>
      <c r="F138" s="122"/>
      <c r="G138" s="17"/>
      <c r="H138" s="17"/>
      <c r="I138" s="122"/>
      <c r="J138" s="24"/>
      <c r="K138" s="24"/>
    </row>
    <row r="139" spans="1:11" s="34" customFormat="1" x14ac:dyDescent="0.2">
      <c r="A139" s="17"/>
      <c r="B139" s="17"/>
      <c r="C139" s="121"/>
      <c r="D139" s="17"/>
      <c r="E139" s="121"/>
      <c r="F139" s="122"/>
      <c r="G139" s="17"/>
      <c r="H139" s="17"/>
      <c r="I139" s="122"/>
      <c r="J139" s="24"/>
      <c r="K139" s="24"/>
    </row>
    <row r="140" spans="1:11" s="34" customFormat="1" x14ac:dyDescent="0.2">
      <c r="A140" s="17"/>
      <c r="B140" s="17"/>
      <c r="C140" s="121"/>
      <c r="D140" s="17"/>
      <c r="E140" s="121"/>
      <c r="F140" s="122"/>
      <c r="G140" s="17"/>
      <c r="H140" s="17"/>
      <c r="I140" s="122"/>
      <c r="J140" s="24"/>
      <c r="K140" s="24"/>
    </row>
    <row r="141" spans="1:11" s="34" customFormat="1" x14ac:dyDescent="0.2">
      <c r="A141" s="17"/>
      <c r="B141" s="17"/>
      <c r="C141" s="121"/>
      <c r="D141" s="17"/>
      <c r="E141" s="121"/>
      <c r="F141" s="122"/>
      <c r="G141" s="17"/>
      <c r="H141" s="17"/>
      <c r="I141" s="122"/>
      <c r="J141" s="24"/>
      <c r="K141" s="24"/>
    </row>
    <row r="142" spans="1:11" s="34" customFormat="1" x14ac:dyDescent="0.2">
      <c r="A142" s="17"/>
      <c r="B142" s="17"/>
      <c r="C142" s="121"/>
      <c r="D142" s="17"/>
      <c r="E142" s="121"/>
      <c r="F142" s="122"/>
      <c r="G142" s="17"/>
      <c r="H142" s="17"/>
      <c r="I142" s="122"/>
      <c r="J142" s="24"/>
      <c r="K142" s="24"/>
    </row>
    <row r="143" spans="1:11" s="34" customFormat="1" x14ac:dyDescent="0.2">
      <c r="A143" s="17"/>
      <c r="B143" s="17"/>
      <c r="C143" s="121"/>
      <c r="D143" s="17"/>
      <c r="E143" s="121"/>
      <c r="F143" s="122"/>
      <c r="G143" s="17"/>
      <c r="H143" s="17"/>
      <c r="I143" s="122"/>
      <c r="J143" s="24"/>
      <c r="K143" s="24"/>
    </row>
    <row r="144" spans="1:11" s="34" customFormat="1" x14ac:dyDescent="0.2">
      <c r="A144" s="17"/>
      <c r="B144" s="17"/>
      <c r="C144" s="121"/>
      <c r="D144" s="17"/>
      <c r="E144" s="121"/>
      <c r="F144" s="122"/>
      <c r="G144" s="17"/>
      <c r="H144" s="17"/>
      <c r="I144" s="122"/>
      <c r="J144" s="24"/>
      <c r="K144" s="24"/>
    </row>
    <row r="145" spans="1:11" s="34" customFormat="1" x14ac:dyDescent="0.2">
      <c r="A145" s="17"/>
      <c r="B145" s="17"/>
      <c r="C145" s="121"/>
      <c r="D145" s="17"/>
      <c r="E145" s="121"/>
      <c r="F145" s="122"/>
      <c r="G145" s="17"/>
      <c r="H145" s="17"/>
      <c r="I145" s="122"/>
      <c r="J145" s="24"/>
      <c r="K145" s="24"/>
    </row>
    <row r="146" spans="1:11" s="34" customFormat="1" x14ac:dyDescent="0.2">
      <c r="A146" s="17"/>
      <c r="B146" s="17"/>
      <c r="C146" s="121"/>
      <c r="D146" s="17"/>
      <c r="E146" s="121"/>
      <c r="F146" s="122"/>
      <c r="G146" s="17"/>
      <c r="H146" s="17"/>
      <c r="I146" s="122"/>
      <c r="J146" s="24"/>
      <c r="K146" s="24"/>
    </row>
    <row r="147" spans="1:11" s="34" customFormat="1" x14ac:dyDescent="0.2">
      <c r="A147" s="17"/>
      <c r="B147" s="17"/>
      <c r="C147" s="121"/>
      <c r="D147" s="17"/>
      <c r="E147" s="121"/>
      <c r="F147" s="122"/>
      <c r="G147" s="17"/>
      <c r="H147" s="17"/>
      <c r="I147" s="122"/>
      <c r="J147" s="24"/>
      <c r="K147" s="24"/>
    </row>
    <row r="148" spans="1:11" s="34" customFormat="1" x14ac:dyDescent="0.2">
      <c r="A148" s="17"/>
      <c r="B148" s="17"/>
      <c r="C148" s="121"/>
      <c r="D148" s="17"/>
      <c r="E148" s="121"/>
      <c r="F148" s="122"/>
      <c r="G148" s="17"/>
      <c r="H148" s="17"/>
      <c r="I148" s="122"/>
      <c r="J148" s="24"/>
      <c r="K148" s="24"/>
    </row>
    <row r="149" spans="1:11" s="34" customFormat="1" x14ac:dyDescent="0.2">
      <c r="A149" s="17"/>
      <c r="B149" s="17"/>
      <c r="C149" s="121"/>
      <c r="D149" s="17"/>
      <c r="E149" s="121"/>
      <c r="F149" s="122"/>
      <c r="G149" s="17"/>
      <c r="H149" s="17"/>
      <c r="I149" s="122"/>
      <c r="J149" s="24"/>
      <c r="K149" s="24"/>
    </row>
    <row r="150" spans="1:11" s="34" customFormat="1" x14ac:dyDescent="0.2">
      <c r="A150" s="17"/>
      <c r="B150" s="17"/>
      <c r="C150" s="121"/>
      <c r="D150" s="17"/>
      <c r="E150" s="121"/>
      <c r="F150" s="122"/>
      <c r="G150" s="17"/>
      <c r="H150" s="17"/>
      <c r="I150" s="122"/>
      <c r="J150" s="24"/>
      <c r="K150" s="24"/>
    </row>
    <row r="151" spans="1:11" s="34" customFormat="1" x14ac:dyDescent="0.2">
      <c r="A151" s="17"/>
      <c r="B151" s="17"/>
      <c r="C151" s="121"/>
      <c r="D151" s="17"/>
      <c r="E151" s="121"/>
      <c r="F151" s="122"/>
      <c r="G151" s="17"/>
      <c r="H151" s="17"/>
      <c r="I151" s="122"/>
      <c r="J151" s="24"/>
      <c r="K151" s="24"/>
    </row>
    <row r="152" spans="1:11" s="34" customFormat="1" x14ac:dyDescent="0.2">
      <c r="A152" s="17"/>
      <c r="B152" s="17"/>
      <c r="C152" s="121"/>
      <c r="D152" s="17"/>
      <c r="E152" s="121"/>
      <c r="F152" s="122"/>
      <c r="G152" s="17"/>
      <c r="H152" s="17"/>
      <c r="I152" s="122"/>
      <c r="J152" s="24"/>
      <c r="K152" s="24"/>
    </row>
    <row r="153" spans="1:11" s="34" customFormat="1" x14ac:dyDescent="0.2">
      <c r="A153" s="17"/>
      <c r="B153" s="17"/>
      <c r="C153" s="121"/>
      <c r="D153" s="17"/>
      <c r="E153" s="121"/>
      <c r="F153" s="122"/>
      <c r="G153" s="17"/>
      <c r="H153" s="17"/>
      <c r="I153" s="122"/>
      <c r="J153" s="24"/>
      <c r="K153" s="24"/>
    </row>
    <row r="155" spans="1:11" s="34" customFormat="1" x14ac:dyDescent="0.2">
      <c r="A155" s="17"/>
      <c r="B155" s="17"/>
      <c r="C155" s="121"/>
      <c r="D155" s="17"/>
      <c r="E155" s="121"/>
      <c r="F155" s="122"/>
      <c r="G155" s="17"/>
      <c r="H155" s="17"/>
      <c r="I155" s="122"/>
      <c r="J155" s="24"/>
      <c r="K155" s="24"/>
    </row>
    <row r="156" spans="1:11" s="79" customFormat="1" x14ac:dyDescent="0.2">
      <c r="A156" s="17"/>
      <c r="B156" s="17"/>
      <c r="C156" s="121"/>
      <c r="D156" s="17"/>
      <c r="E156" s="121"/>
      <c r="F156" s="122"/>
      <c r="G156" s="17"/>
      <c r="H156" s="17"/>
      <c r="I156" s="122"/>
      <c r="J156" s="24"/>
      <c r="K156" s="24"/>
    </row>
  </sheetData>
  <protectedRanges>
    <protectedRange sqref="F2 I2 F34:F35 F37:F65319 F4 I4:I6 I9:I10 I32:I65319 F25:F30 I19:I30 F32 I12:I13" name="Range1"/>
    <protectedRange sqref="F33" name="Range1_4"/>
    <protectedRange sqref="H19:I24 H12:I12 F15 F19:F24 H5:I6 F5:F6 H9:I10 F9:F10 F31" name="Range1_1"/>
    <protectedRange sqref="F12:F13" name="Range1_1_3_1"/>
    <protectedRange sqref="I7:I8 I11 I14:I18 I31" name="Range1_3"/>
    <protectedRange sqref="F14 H7:I8 F7:F8 F16:F18 H11:I11 F11 H14:I18 H31:I31" name="Range1_1_2"/>
    <protectedRange sqref="F1" name="Range1_5"/>
    <protectedRange sqref="I1" name="Range1_6"/>
  </protectedRanges>
  <mergeCells count="14">
    <mergeCell ref="A19:H19"/>
    <mergeCell ref="A21:I21"/>
    <mergeCell ref="A25:H25"/>
    <mergeCell ref="A27:J27"/>
    <mergeCell ref="A35:H35"/>
    <mergeCell ref="A1:G1"/>
    <mergeCell ref="H1:I1"/>
    <mergeCell ref="A5:K5"/>
    <mergeCell ref="A9:H9"/>
    <mergeCell ref="A11:K11"/>
    <mergeCell ref="A12:A13"/>
    <mergeCell ref="B12:B13"/>
    <mergeCell ref="D12:D13"/>
    <mergeCell ref="E12:E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Final work to be done </vt:lpstr>
      <vt:lpstr>civil work </vt:lpstr>
      <vt:lpstr>Interior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Amol Punde</dc:creator>
  <cp:lastModifiedBy>Amol Punde</cp:lastModifiedBy>
  <dcterms:created xsi:type="dcterms:W3CDTF">2015-06-05T18:17:20Z</dcterms:created>
  <dcterms:modified xsi:type="dcterms:W3CDTF">2024-02-07T10:06:08Z</dcterms:modified>
</cp:coreProperties>
</file>