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07E97A98-394F-4D9A-98AF-02270E1156A5}" xr6:coauthVersionLast="47" xr6:coauthVersionMax="47" xr10:uidLastSave="{00000000-0000-0000-0000-000000000000}"/>
  <bookViews>
    <workbookView xWindow="-108" yWindow="-108" windowWidth="23256" windowHeight="12456" xr2:uid="{F8B9D25F-5C3F-4779-9732-E919420C37E1}"/>
  </bookViews>
  <sheets>
    <sheet name="Sheet1" sheetId="1" r:id="rId1"/>
  </sheets>
  <definedNames>
    <definedName name="_xlnm._FilterDatabase" localSheetId="0" hidden="1">Sheet1!$A$1:$O$1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J3" i="1"/>
  <c r="H2" i="1"/>
  <c r="K3" i="1"/>
  <c r="L3" i="1"/>
  <c r="H3" i="1"/>
  <c r="J2" i="1"/>
  <c r="K2" i="1"/>
  <c r="L2" i="1"/>
  <c r="L4" i="1"/>
  <c r="H4" i="1"/>
</calcChain>
</file>

<file path=xl/sharedStrings.xml><?xml version="1.0" encoding="utf-8"?>
<sst xmlns="http://schemas.openxmlformats.org/spreadsheetml/2006/main" count="21" uniqueCount="20">
  <si>
    <t>SL.NO</t>
  </si>
  <si>
    <t>QTY</t>
  </si>
  <si>
    <t xml:space="preserve">GST % </t>
  </si>
  <si>
    <t>GST amnt</t>
  </si>
  <si>
    <t>MRP</t>
  </si>
  <si>
    <t xml:space="preserve">IMAGE </t>
  </si>
  <si>
    <t>BERURU PRODUCT CODE</t>
  </si>
  <si>
    <t>Remarks</t>
  </si>
  <si>
    <t>Total MRP</t>
  </si>
  <si>
    <t>BERURU DESCRIPTION</t>
  </si>
  <si>
    <t xml:space="preserve">LEAD TIME </t>
  </si>
  <si>
    <t xml:space="preserve">11230mm and 8360mm in the L shape </t>
  </si>
  <si>
    <t>DETAILS</t>
  </si>
  <si>
    <t>Transport and handling charges</t>
  </si>
  <si>
    <t xml:space="preserve">money plants with moss stick
10" potted plants per plants (approx 18" length random)
</t>
  </si>
  <si>
    <t xml:space="preserve">7 working day </t>
  </si>
  <si>
    <t>HSN CODE</t>
  </si>
  <si>
    <t>06022090</t>
  </si>
  <si>
    <t>BASE PRICE (EXCLUDING GST)</t>
  </si>
  <si>
    <t>TOTAL BASE PRICE (EXCLUDING GST)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</si>
</sst>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rgb="FF000000"/>
      <name val="Calibri"/>
      <family val="2"/>
      <charset val="1"/>
    </font>
    <font>
      <sz val="14"/>
      <color theme="1"/>
      <name val="Calibri"/>
      <family val="2"/>
      <scheme val="minor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/>
    <xf numFmtId="0" fontId="3" fillId="0" borderId="0"/>
  </cellStyleXfs>
  <cellXfs count="25">
    <xf numFmtId="0" fontId="0" fillId="0" borderId="0" xfId="0"/>
    <xf numFmtId="0" fontId="8" fillId="2" borderId="1" xfId="0" quotePrefix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4" applyFill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3" fillId="3" borderId="1" xfId="4" applyFill="1" applyBorder="1" applyAlignment="1">
      <alignment horizontal="center" vertical="center" wrapText="1"/>
    </xf>
    <xf numFmtId="0" fontId="7" fillId="3" borderId="1" xfId="4" applyFont="1" applyFill="1" applyBorder="1" applyAlignment="1">
      <alignment horizontal="center" vertical="center" wrapText="1"/>
    </xf>
    <xf numFmtId="0" fontId="0" fillId="3" borderId="1" xfId="4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9" fontId="1" fillId="3" borderId="1" xfId="1" applyFont="1" applyFill="1" applyBorder="1" applyAlignment="1">
      <alignment horizontal="center" vertical="center" wrapText="1"/>
    </xf>
  </cellXfs>
  <cellStyles count="5">
    <cellStyle name="%_sizing 190107_Option 1 technical details 7 2" xfId="3" xr:uid="{97233344-7F1B-48A7-9CBF-B935071ECB16}"/>
    <cellStyle name="Comma 3" xfId="2" xr:uid="{F0E32CE1-7E02-4E4D-9261-AFC16236F98C}"/>
    <cellStyle name="Normal" xfId="0" builtinId="0"/>
    <cellStyle name="Normal 2 2 2 52 3 2 2 2 2 2" xfId="4" xr:uid="{922B90C7-5802-462E-B64C-7E766FF0F2BC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1</xdr:row>
      <xdr:rowOff>190500</xdr:rowOff>
    </xdr:from>
    <xdr:to>
      <xdr:col>1</xdr:col>
      <xdr:colOff>2296353</xdr:colOff>
      <xdr:row>1</xdr:row>
      <xdr:rowOff>1349375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48284D-166B-7DE4-633E-F126E649D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2625" y="1016000"/>
          <a:ext cx="2216978" cy="1158875"/>
        </a:xfrm>
        <a:prstGeom prst="rect">
          <a:avLst/>
        </a:prstGeom>
      </xdr:spPr>
    </xdr:pic>
    <xdr:clientData/>
  </xdr:twoCellAnchor>
  <xdr:twoCellAnchor editAs="oneCell">
    <xdr:from>
      <xdr:col>5</xdr:col>
      <xdr:colOff>41276</xdr:colOff>
      <xdr:row>1</xdr:row>
      <xdr:rowOff>327519</xdr:rowOff>
    </xdr:from>
    <xdr:to>
      <xdr:col>5</xdr:col>
      <xdr:colOff>660400</xdr:colOff>
      <xdr:row>1</xdr:row>
      <xdr:rowOff>1353009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351785-1B17-BBAF-BDBF-56B2FDE70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39076" y="1140319"/>
          <a:ext cx="619124" cy="10254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ABA57-DC9A-404A-A330-CFF7294314BF}">
  <dimension ref="A1:O7"/>
  <sheetViews>
    <sheetView tabSelected="1" zoomScale="60" zoomScaleNormal="60" workbookViewId="0">
      <pane ySplit="1" topLeftCell="A2" activePane="bottomLeft" state="frozen"/>
      <selection pane="bottomLeft" activeCell="G6" sqref="G6"/>
    </sheetView>
  </sheetViews>
  <sheetFormatPr defaultColWidth="8.88671875" defaultRowHeight="15" x14ac:dyDescent="0.25"/>
  <cols>
    <col min="1" max="1" width="9.109375" style="13"/>
    <col min="2" max="2" width="38.44140625" style="15" customWidth="1"/>
    <col min="3" max="3" width="21" style="15" customWidth="1"/>
    <col min="4" max="4" width="35.44140625" style="13" customWidth="1"/>
    <col min="5" max="5" width="9.88671875" style="15" customWidth="1"/>
    <col min="6" max="6" width="72.33203125" style="15" customWidth="1"/>
    <col min="7" max="7" width="14.109375" style="15" customWidth="1"/>
    <col min="8" max="8" width="15.6640625" style="15" customWidth="1"/>
    <col min="9" max="9" width="8.88671875" style="15" customWidth="1"/>
    <col min="10" max="10" width="13.44140625" style="15" bestFit="1" customWidth="1"/>
    <col min="11" max="11" width="19.5546875" style="15" customWidth="1"/>
    <col min="12" max="13" width="13.109375" style="21" customWidth="1"/>
    <col min="14" max="14" width="17.6640625" style="21" customWidth="1"/>
    <col min="15" max="15" width="39.44140625" style="21" customWidth="1"/>
    <col min="16" max="16384" width="8.88671875" style="18"/>
  </cols>
  <sheetData>
    <row r="1" spans="1:15" s="12" customFormat="1" ht="64.5" customHeight="1" x14ac:dyDescent="0.3">
      <c r="A1" s="3" t="s">
        <v>0</v>
      </c>
      <c r="B1" s="3" t="s">
        <v>5</v>
      </c>
      <c r="C1" s="3" t="s">
        <v>6</v>
      </c>
      <c r="D1" s="4" t="s">
        <v>9</v>
      </c>
      <c r="E1" s="3" t="s">
        <v>1</v>
      </c>
      <c r="F1" s="3" t="s">
        <v>12</v>
      </c>
      <c r="G1" s="5" t="s">
        <v>18</v>
      </c>
      <c r="H1" s="5" t="s">
        <v>19</v>
      </c>
      <c r="I1" s="5" t="s">
        <v>2</v>
      </c>
      <c r="J1" s="5" t="s">
        <v>3</v>
      </c>
      <c r="K1" s="5" t="s">
        <v>4</v>
      </c>
      <c r="L1" s="5" t="s">
        <v>8</v>
      </c>
      <c r="M1" s="5" t="s">
        <v>10</v>
      </c>
      <c r="N1" s="5" t="s">
        <v>16</v>
      </c>
      <c r="O1" s="3" t="s">
        <v>7</v>
      </c>
    </row>
    <row r="2" spans="1:15" s="12" customFormat="1" ht="137.25" customHeight="1" x14ac:dyDescent="0.3">
      <c r="A2" s="3">
        <v>1</v>
      </c>
      <c r="B2" s="3"/>
      <c r="C2" s="3"/>
      <c r="D2" s="9" t="s">
        <v>11</v>
      </c>
      <c r="E2" s="6">
        <v>35</v>
      </c>
      <c r="F2" s="11" t="s">
        <v>14</v>
      </c>
      <c r="G2" s="5">
        <v>1350</v>
      </c>
      <c r="H2" s="5">
        <f>E2*G2</f>
        <v>47250</v>
      </c>
      <c r="I2" s="7">
        <v>0</v>
      </c>
      <c r="J2" s="8">
        <f>G2*I2</f>
        <v>0</v>
      </c>
      <c r="K2" s="8">
        <f>G2+J2</f>
        <v>1350</v>
      </c>
      <c r="L2" s="8">
        <f>E2*K2</f>
        <v>47250</v>
      </c>
      <c r="M2" s="5" t="s">
        <v>15</v>
      </c>
      <c r="N2" s="1" t="s">
        <v>17</v>
      </c>
      <c r="O2" s="3"/>
    </row>
    <row r="3" spans="1:15" s="12" customFormat="1" ht="52.5" customHeight="1" x14ac:dyDescent="0.3">
      <c r="A3" s="3"/>
      <c r="B3" s="3"/>
      <c r="C3" s="3"/>
      <c r="D3" s="9"/>
      <c r="E3" s="6">
        <v>1</v>
      </c>
      <c r="F3" s="10" t="s">
        <v>13</v>
      </c>
      <c r="G3" s="5">
        <v>12000</v>
      </c>
      <c r="H3" s="5">
        <f>E3*G3</f>
        <v>12000</v>
      </c>
      <c r="I3" s="7">
        <v>0.18</v>
      </c>
      <c r="J3" s="8">
        <f>G3*I3</f>
        <v>2160</v>
      </c>
      <c r="K3" s="8">
        <f>G3+J3</f>
        <v>14160</v>
      </c>
      <c r="L3" s="8">
        <f>E3*K3</f>
        <v>14160</v>
      </c>
      <c r="M3" s="5" t="s">
        <v>15</v>
      </c>
      <c r="N3" s="2">
        <v>84249000</v>
      </c>
      <c r="O3" s="3"/>
    </row>
    <row r="4" spans="1:15" ht="18" customHeight="1" x14ac:dyDescent="0.25">
      <c r="B4" s="14"/>
      <c r="E4" s="16">
        <f>SUM(E2:E3)</f>
        <v>36</v>
      </c>
      <c r="F4" s="17"/>
      <c r="H4" s="16">
        <f>SUM(H2:H3)</f>
        <v>59250</v>
      </c>
      <c r="L4" s="16">
        <f>SUM(L2:L3)</f>
        <v>61410</v>
      </c>
      <c r="M4" s="16"/>
      <c r="N4" s="16"/>
      <c r="O4" s="15"/>
    </row>
    <row r="5" spans="1:15" x14ac:dyDescent="0.25">
      <c r="A5" s="19"/>
      <c r="B5" s="20"/>
      <c r="C5" s="20"/>
      <c r="D5" s="19"/>
      <c r="E5" s="20"/>
      <c r="F5" s="20"/>
      <c r="G5" s="20"/>
      <c r="H5" s="20"/>
      <c r="I5" s="20"/>
      <c r="J5" s="20"/>
      <c r="K5" s="20"/>
    </row>
    <row r="6" spans="1:15" ht="90" customHeight="1" x14ac:dyDescent="0.25">
      <c r="G6" s="22"/>
      <c r="H6" s="23"/>
    </row>
    <row r="7" spans="1:15" ht="15.6" x14ac:dyDescent="0.25">
      <c r="G7" s="22"/>
      <c r="H7" s="24"/>
    </row>
  </sheetData>
  <autoFilter ref="A1:O1" xr:uid="{DBAABA57-DC9A-404A-A330-CFF7294314BF}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Harish1</dc:creator>
  <cp:lastModifiedBy>Lenovo</cp:lastModifiedBy>
  <dcterms:created xsi:type="dcterms:W3CDTF">2023-05-02T12:20:45Z</dcterms:created>
  <dcterms:modified xsi:type="dcterms:W3CDTF">2023-12-06T11:00:18Z</dcterms:modified>
</cp:coreProperties>
</file>