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ta Sonthalia\OneDrive\Desktop\"/>
    </mc:Choice>
  </mc:AlternateContent>
  <xr:revisionPtr revIDLastSave="0" documentId="8_{E94DA093-1CAC-48F9-BD52-A387B44DE3D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4" r:id="rId1"/>
  </sheets>
  <definedNames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H10" i="4"/>
  <c r="H9" i="4"/>
  <c r="H8" i="4"/>
  <c r="H15" i="4" l="1"/>
  <c r="H14" i="4" l="1"/>
  <c r="H16" i="4" s="1"/>
</calcChain>
</file>

<file path=xl/sharedStrings.xml><?xml version="1.0" encoding="utf-8"?>
<sst xmlns="http://schemas.openxmlformats.org/spreadsheetml/2006/main" count="39" uniqueCount="39">
  <si>
    <t>TRIVENI LIGHTS. PVT. LTD</t>
  </si>
  <si>
    <t>Amount</t>
  </si>
  <si>
    <t>trivenilights@usa.net</t>
  </si>
  <si>
    <t>We appreciate this order &amp; thank you for the same</t>
  </si>
  <si>
    <t xml:space="preserve">  For TRIVENI LIGHTS PVT. LTD.</t>
  </si>
  <si>
    <t>Image</t>
  </si>
  <si>
    <t>Sr No</t>
  </si>
  <si>
    <t>We light Up Your World</t>
  </si>
  <si>
    <t>Company's Pan        :  AAACT2796D</t>
  </si>
  <si>
    <t>Amt before Tax</t>
  </si>
  <si>
    <t>Company's GST No  :  27AAACT2796D1ZA w.e.f 1.7.17</t>
  </si>
  <si>
    <t>Amt after Tax</t>
  </si>
  <si>
    <t>LEGAL DISCLAIMER:- The lights supplied are similar to the reference image. We categorically state that there will be some variations at the time of execution.</t>
  </si>
  <si>
    <t>Declaration:-</t>
  </si>
  <si>
    <t>QTY</t>
  </si>
  <si>
    <t xml:space="preserve">I/We hereby certify that my/our Registration Certificate Under the Goods &amp; Service Tax Act, 2017 </t>
  </si>
  <si>
    <t xml:space="preserve">is in force on the date on which the Sale of the goods specified in this tax invoice is made by </t>
  </si>
  <si>
    <t xml:space="preserve">me/us &amp; that the transaction of sale covered by this tax invoice has been effected by me/us it </t>
  </si>
  <si>
    <t xml:space="preserve">shall be accounted for in the turnover of sales while of sales while filing of return and the due tax, </t>
  </si>
  <si>
    <t>if any, payable, on the sales has been paid or shall be paid.</t>
  </si>
  <si>
    <t>Size</t>
  </si>
  <si>
    <t>HSN</t>
  </si>
  <si>
    <t>Bank Details:-
Name: Triveni Lights Private Limited 
Bank Name : Kotak mahindra bank
A/c No. 7411610354
Ifsc code: KKBK0000680</t>
  </si>
  <si>
    <t xml:space="preserve">Rate </t>
  </si>
  <si>
    <t xml:space="preserve">F202/3 Shreepal Ind. Est. S.V. Road, Mumbai  
</t>
  </si>
  <si>
    <t xml:space="preserve">GSTIN:- </t>
  </si>
  <si>
    <t xml:space="preserve">PAN:- </t>
  </si>
  <si>
    <t>CGST</t>
  </si>
  <si>
    <t>SGST</t>
  </si>
  <si>
    <t>www.trivenilights.com</t>
  </si>
  <si>
    <t xml:space="preserve">WALL LIGHT </t>
  </si>
  <si>
    <t xml:space="preserve">TABLE LAMP </t>
  </si>
  <si>
    <t xml:space="preserve">70% ADVANCE BALANCE BEFORE DISPACH </t>
  </si>
  <si>
    <t>Rita Khare</t>
  </si>
  <si>
    <t>ABM</t>
  </si>
  <si>
    <t>5.9.24</t>
  </si>
  <si>
    <t>P.I. :- 567</t>
  </si>
  <si>
    <t>WALL LIGHT 1200mm with driver</t>
  </si>
  <si>
    <t>Pendant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</si>
</sst>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color theme="3" tint="0.39997558519241921"/>
      <name val="Arial"/>
      <family val="2"/>
    </font>
    <font>
      <sz val="9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sz val="16"/>
      <color rgb="FF00B0F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name val="Calibri"/>
      <family val="2"/>
      <scheme val="minor"/>
    </font>
    <font>
      <b/>
      <i/>
      <sz val="12"/>
      <color rgb="FFFF0000"/>
      <name val="Lucida Handwriting"/>
      <family val="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5" fillId="0" borderId="0"/>
    <xf numFmtId="0" fontId="4" fillId="0" borderId="0"/>
    <xf numFmtId="0" fontId="9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7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4" xfId="0" applyFont="1" applyBorder="1" applyAlignment="1">
      <alignment horizontal="left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7" fillId="0" borderId="2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0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8" fillId="0" borderId="18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2" fillId="0" borderId="1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4" xfId="0" applyFont="1" applyBorder="1" applyAlignment="1">
      <alignment horizontal="left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1" fillId="0" borderId="15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4" xfId="0" applyFont="1" applyBorder="1" applyAlignment="1">
      <alignment horizontal="left"/>
    </xf>
    <xf numFmtId="0" fontId="12" fillId="0" borderId="11" xfId="7" applyBorder="1" applyAlignment="1" applyProtection="1">
      <alignment horizontal="center" vertical="center"/>
    </xf>
    <xf numFmtId="0" fontId="12" fillId="0" borderId="12" xfId="7" applyBorder="1" applyAlignment="1" applyProtection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14" xfId="7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4" xfId="0" applyFont="1" applyBorder="1" applyAlignment="1">
      <alignment horizontal="left"/>
    </xf>
    <xf numFmtId="0" fontId="8" fillId="0" borderId="19" xfId="0" applyFont="1" applyBorder="1" applyAlignment="1">
      <alignment horizontal="center" vertical="center"/>
    </xf>
  </cellXfs>
  <cellStyles count="26">
    <cellStyle name="Comma 2" xfId="4" xr:uid="{00000000-0005-0000-0000-000000000000}"/>
    <cellStyle name="Comma 2 2" xfId="18" xr:uid="{00000000-0005-0000-0000-000001000000}"/>
    <cellStyle name="Comma 3" xfId="25" xr:uid="{00000000-0005-0000-0000-000002000000}"/>
    <cellStyle name="Hyperlink" xfId="7" builtinId="8"/>
    <cellStyle name="Hyperlink 2" xfId="15" xr:uid="{00000000-0005-0000-0000-000004000000}"/>
    <cellStyle name="Hyperlink 3" xfId="14" xr:uid="{00000000-0005-0000-0000-000005000000}"/>
    <cellStyle name="Hyperlink 4" xfId="13" xr:uid="{00000000-0005-0000-0000-000006000000}"/>
    <cellStyle name="Hyperlink 5" xfId="8" xr:uid="{00000000-0005-0000-0000-000007000000}"/>
    <cellStyle name="Normal" xfId="0" builtinId="0"/>
    <cellStyle name="Normal 2" xfId="1" xr:uid="{00000000-0005-0000-0000-000009000000}"/>
    <cellStyle name="Normal 2 2" xfId="2" xr:uid="{00000000-0005-0000-0000-00000A000000}"/>
    <cellStyle name="Normal 2 2 2" xfId="6" xr:uid="{00000000-0005-0000-0000-00000B000000}"/>
    <cellStyle name="Normal 2 2 2 2" xfId="12" xr:uid="{00000000-0005-0000-0000-00000C000000}"/>
    <cellStyle name="Normal 2 2 2 2 2" xfId="24" xr:uid="{00000000-0005-0000-0000-00000D000000}"/>
    <cellStyle name="Normal 2 2 2 3" xfId="20" xr:uid="{00000000-0005-0000-0000-00000E000000}"/>
    <cellStyle name="Normal 2 2 3" xfId="10" xr:uid="{00000000-0005-0000-0000-00000F000000}"/>
    <cellStyle name="Normal 2 2 3 2" xfId="22" xr:uid="{00000000-0005-0000-0000-000010000000}"/>
    <cellStyle name="Normal 2 2 4" xfId="17" xr:uid="{00000000-0005-0000-0000-000011000000}"/>
    <cellStyle name="Normal 2 3" xfId="5" xr:uid="{00000000-0005-0000-0000-000012000000}"/>
    <cellStyle name="Normal 2 3 2" xfId="11" xr:uid="{00000000-0005-0000-0000-000013000000}"/>
    <cellStyle name="Normal 2 3 2 2" xfId="23" xr:uid="{00000000-0005-0000-0000-000014000000}"/>
    <cellStyle name="Normal 2 3 3" xfId="19" xr:uid="{00000000-0005-0000-0000-000015000000}"/>
    <cellStyle name="Normal 2 4" xfId="9" xr:uid="{00000000-0005-0000-0000-000016000000}"/>
    <cellStyle name="Normal 2 4 2" xfId="21" xr:uid="{00000000-0005-0000-0000-000017000000}"/>
    <cellStyle name="Normal 2 5" xfId="16" xr:uid="{00000000-0005-0000-0000-000018000000}"/>
    <cellStyle name="Normal 3" xfId="3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804437D-BB79-F900-C377-AB1AABE3645B}"/>
            </a:ext>
          </a:extLst>
        </xdr:cNvPr>
        <xdr:cNvSpPr>
          <a:spLocks noChangeAspect="1" noChangeArrowheads="1"/>
        </xdr:cNvSpPr>
      </xdr:nvSpPr>
      <xdr:spPr bwMode="auto">
        <a:xfrm>
          <a:off x="8755380" y="2103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38102</xdr:colOff>
      <xdr:row>7</xdr:row>
      <xdr:rowOff>15626</xdr:rowOff>
    </xdr:from>
    <xdr:to>
      <xdr:col>5</xdr:col>
      <xdr:colOff>1066800</xdr:colOff>
      <xdr:row>7</xdr:row>
      <xdr:rowOff>1009649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997557-25C6-7897-6E4C-CE1E9AA78C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5" b="16439"/>
        <a:stretch/>
      </xdr:blipFill>
      <xdr:spPr>
        <a:xfrm>
          <a:off x="3924302" y="2358776"/>
          <a:ext cx="1028698" cy="994023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8</xdr:row>
      <xdr:rowOff>104774</xdr:rowOff>
    </xdr:from>
    <xdr:to>
      <xdr:col>5</xdr:col>
      <xdr:colOff>1035504</xdr:colOff>
      <xdr:row>8</xdr:row>
      <xdr:rowOff>952499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6E6AEC-39A1-7B2F-5AF8-705F8380B8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3" r="14634"/>
        <a:stretch/>
      </xdr:blipFill>
      <xdr:spPr>
        <a:xfrm>
          <a:off x="3952875" y="3486149"/>
          <a:ext cx="968829" cy="8477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9</xdr:row>
      <xdr:rowOff>47911</xdr:rowOff>
    </xdr:from>
    <xdr:to>
      <xdr:col>5</xdr:col>
      <xdr:colOff>1095376</xdr:colOff>
      <xdr:row>9</xdr:row>
      <xdr:rowOff>971550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5AE53E-474D-F495-397E-FD0D582866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73" b="5854"/>
        <a:stretch/>
      </xdr:blipFill>
      <xdr:spPr>
        <a:xfrm>
          <a:off x="3933826" y="4467511"/>
          <a:ext cx="1047750" cy="923639"/>
        </a:xfrm>
        <a:prstGeom prst="rect">
          <a:avLst/>
        </a:prstGeom>
      </xdr:spPr>
    </xdr:pic>
    <xdr:clientData/>
  </xdr:twoCellAnchor>
  <xdr:twoCellAnchor editAs="oneCell">
    <xdr:from>
      <xdr:col>5</xdr:col>
      <xdr:colOff>146050</xdr:colOff>
      <xdr:row>10</xdr:row>
      <xdr:rowOff>42834</xdr:rowOff>
    </xdr:from>
    <xdr:to>
      <xdr:col>5</xdr:col>
      <xdr:colOff>977898</xdr:colOff>
      <xdr:row>11</xdr:row>
      <xdr:rowOff>266699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A21352-F2C4-6A1B-62FB-00C61013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5497484"/>
          <a:ext cx="831848" cy="1271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ivenilights.com/" TargetMode="External"/><Relationship Id="rId1" Type="http://schemas.openxmlformats.org/officeDocument/2006/relationships/hyperlink" Target="mailto:trivenilights@usa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zoomScaleNormal="100" workbookViewId="0">
      <selection activeCell="M14" sqref="M14"/>
    </sheetView>
  </sheetViews>
  <sheetFormatPr defaultColWidth="9.08984375" defaultRowHeight="15.5" x14ac:dyDescent="0.35"/>
  <cols>
    <col min="1" max="1" width="7.54296875" style="9" customWidth="1"/>
    <col min="2" max="2" width="6.08984375" style="2" customWidth="1"/>
    <col min="3" max="3" width="8.90625" style="7" customWidth="1"/>
    <col min="4" max="4" width="26.54296875" customWidth="1"/>
    <col min="5" max="5" width="9.90625" customWidth="1"/>
    <col min="6" max="6" width="16.90625" customWidth="1"/>
    <col min="7" max="7" width="8.54296875" style="2" customWidth="1"/>
    <col min="8" max="8" width="13.90625" style="10" customWidth="1"/>
    <col min="9" max="9" width="9.08984375" style="2"/>
    <col min="10" max="10" width="12.54296875" style="4" customWidth="1"/>
    <col min="11" max="11" width="9.08984375" style="2"/>
    <col min="12" max="12" width="11" bestFit="1" customWidth="1"/>
    <col min="13" max="13" width="9.90625" bestFit="1" customWidth="1"/>
  </cols>
  <sheetData>
    <row r="1" spans="1:12" ht="24" customHeight="1" x14ac:dyDescent="0.35">
      <c r="A1" s="72" t="s">
        <v>7</v>
      </c>
      <c r="B1" s="73"/>
      <c r="C1" s="73"/>
      <c r="D1" s="73"/>
      <c r="E1" s="73"/>
      <c r="F1" s="73"/>
      <c r="G1" s="73"/>
      <c r="H1" s="74"/>
    </row>
    <row r="2" spans="1:12" ht="31.5" customHeight="1" x14ac:dyDescent="0.45">
      <c r="A2" s="30" t="s">
        <v>33</v>
      </c>
      <c r="B2" s="31"/>
      <c r="C2" s="31"/>
      <c r="D2" s="32"/>
      <c r="E2" s="83" t="s">
        <v>0</v>
      </c>
      <c r="F2" s="83"/>
      <c r="G2" s="83"/>
      <c r="H2" s="84"/>
      <c r="I2" s="12"/>
    </row>
    <row r="3" spans="1:12" ht="35.25" customHeight="1" x14ac:dyDescent="0.4">
      <c r="A3" s="78" t="s">
        <v>34</v>
      </c>
      <c r="B3" s="79"/>
      <c r="C3" s="79"/>
      <c r="D3" s="80"/>
      <c r="E3" s="85" t="s">
        <v>24</v>
      </c>
      <c r="F3" s="86"/>
      <c r="G3" s="86"/>
      <c r="H3" s="87"/>
      <c r="I3" s="13"/>
    </row>
    <row r="4" spans="1:12" s="7" customFormat="1" ht="24" customHeight="1" x14ac:dyDescent="0.4">
      <c r="A4" s="78"/>
      <c r="B4" s="79"/>
      <c r="C4" s="79"/>
      <c r="D4" s="80"/>
      <c r="E4" s="81" t="s">
        <v>2</v>
      </c>
      <c r="F4" s="82"/>
      <c r="G4" s="81" t="s">
        <v>29</v>
      </c>
      <c r="H4" s="88"/>
      <c r="I4" s="11"/>
      <c r="J4" s="10"/>
      <c r="K4" s="10"/>
    </row>
    <row r="5" spans="1:12" s="7" customFormat="1" ht="24" customHeight="1" x14ac:dyDescent="0.45">
      <c r="A5" s="91" t="s">
        <v>25</v>
      </c>
      <c r="B5" s="92"/>
      <c r="C5" s="92"/>
      <c r="D5" s="93"/>
      <c r="E5" s="89" t="s">
        <v>36</v>
      </c>
      <c r="F5" s="89"/>
      <c r="G5" s="90" t="s">
        <v>35</v>
      </c>
      <c r="H5" s="47"/>
      <c r="I5" s="11"/>
      <c r="J5" s="10"/>
      <c r="K5" s="10"/>
      <c r="L5"/>
    </row>
    <row r="6" spans="1:12" ht="21.75" customHeight="1" x14ac:dyDescent="0.45">
      <c r="A6" s="75" t="s">
        <v>26</v>
      </c>
      <c r="B6" s="76"/>
      <c r="C6" s="76"/>
      <c r="D6" s="77"/>
      <c r="E6" s="46"/>
      <c r="F6" s="46"/>
      <c r="G6" s="46"/>
      <c r="H6" s="47"/>
    </row>
    <row r="7" spans="1:12" s="3" customFormat="1" ht="24" customHeight="1" x14ac:dyDescent="0.35">
      <c r="A7" s="21" t="s">
        <v>6</v>
      </c>
      <c r="B7" s="22" t="s">
        <v>14</v>
      </c>
      <c r="C7" s="60" t="s">
        <v>20</v>
      </c>
      <c r="D7" s="61"/>
      <c r="E7" s="23" t="s">
        <v>21</v>
      </c>
      <c r="F7" s="23" t="s">
        <v>5</v>
      </c>
      <c r="G7" s="23" t="s">
        <v>23</v>
      </c>
      <c r="H7" s="16" t="s">
        <v>1</v>
      </c>
      <c r="I7" s="8"/>
      <c r="J7" s="4"/>
    </row>
    <row r="8" spans="1:12" s="3" customFormat="1" ht="81.75" customHeight="1" x14ac:dyDescent="0.35">
      <c r="A8" s="28">
        <v>1</v>
      </c>
      <c r="B8" s="23">
        <v>12</v>
      </c>
      <c r="C8" s="64" t="s">
        <v>37</v>
      </c>
      <c r="D8" s="65"/>
      <c r="E8" s="20">
        <v>9405</v>
      </c>
      <c r="F8" s="26"/>
      <c r="G8" s="20">
        <v>9600</v>
      </c>
      <c r="H8" s="18">
        <f>SUM(G8*B8)</f>
        <v>115200</v>
      </c>
      <c r="I8" s="8"/>
      <c r="J8" s="4"/>
    </row>
    <row r="9" spans="1:12" s="3" customFormat="1" ht="81.75" customHeight="1" x14ac:dyDescent="0.35">
      <c r="A9" s="28">
        <v>2</v>
      </c>
      <c r="B9" s="23">
        <v>2</v>
      </c>
      <c r="C9" s="64" t="s">
        <v>30</v>
      </c>
      <c r="D9" s="65"/>
      <c r="E9" s="20">
        <v>9405</v>
      </c>
      <c r="F9" s="26"/>
      <c r="G9" s="20">
        <v>4500</v>
      </c>
      <c r="H9" s="18">
        <f>SUM(G9*B9)</f>
        <v>9000</v>
      </c>
      <c r="I9" s="8"/>
      <c r="J9" s="4"/>
    </row>
    <row r="10" spans="1:12" s="3" customFormat="1" ht="82.5" customHeight="1" x14ac:dyDescent="0.3">
      <c r="A10" s="28">
        <v>3</v>
      </c>
      <c r="B10" s="23">
        <v>4</v>
      </c>
      <c r="C10" s="64" t="s">
        <v>31</v>
      </c>
      <c r="D10" s="65"/>
      <c r="E10" s="20">
        <v>9405</v>
      </c>
      <c r="F10" s="26"/>
      <c r="G10" s="20">
        <v>18000</v>
      </c>
      <c r="H10" s="18">
        <f>SUM(G10*B10)</f>
        <v>72000</v>
      </c>
      <c r="I10" s="8"/>
      <c r="J10"/>
    </row>
    <row r="11" spans="1:12" s="3" customFormat="1" ht="82.5" customHeight="1" x14ac:dyDescent="0.35">
      <c r="A11" s="29">
        <v>4</v>
      </c>
      <c r="B11" s="23">
        <v>1</v>
      </c>
      <c r="C11" s="33" t="s">
        <v>38</v>
      </c>
      <c r="D11" s="34"/>
      <c r="E11" s="20">
        <v>9405</v>
      </c>
      <c r="F11" s="26"/>
      <c r="G11" s="94">
        <v>6300</v>
      </c>
      <c r="H11" s="18">
        <v>6300</v>
      </c>
      <c r="I11" s="8"/>
      <c r="J11" s="4"/>
    </row>
    <row r="12" spans="1:12" s="5" customFormat="1" ht="95.25" customHeight="1" x14ac:dyDescent="0.3">
      <c r="A12" s="29"/>
      <c r="B12" s="24"/>
      <c r="C12" s="62" t="s">
        <v>22</v>
      </c>
      <c r="D12" s="63"/>
      <c r="E12" s="24"/>
      <c r="F12" s="25"/>
      <c r="G12" s="27"/>
      <c r="H12" s="16"/>
      <c r="I12" s="6"/>
      <c r="J12" s="6"/>
      <c r="K12" s="6"/>
    </row>
    <row r="13" spans="1:12" ht="19.5" customHeight="1" x14ac:dyDescent="0.3">
      <c r="A13" s="48" t="s">
        <v>8</v>
      </c>
      <c r="B13" s="49"/>
      <c r="C13" s="49"/>
      <c r="D13" s="49"/>
      <c r="E13" s="50"/>
      <c r="F13" s="39" t="s">
        <v>9</v>
      </c>
      <c r="G13" s="39"/>
      <c r="H13" s="19">
        <f>SUM(H8:H12)</f>
        <v>202500</v>
      </c>
      <c r="J13" s="1"/>
      <c r="K13" s="1"/>
    </row>
    <row r="14" spans="1:12" ht="19.5" customHeight="1" x14ac:dyDescent="0.3">
      <c r="A14" s="48" t="s">
        <v>10</v>
      </c>
      <c r="B14" s="49"/>
      <c r="C14" s="49"/>
      <c r="D14" s="49"/>
      <c r="E14" s="50"/>
      <c r="F14" s="23" t="s">
        <v>27</v>
      </c>
      <c r="G14" s="15">
        <v>0.09</v>
      </c>
      <c r="H14" s="17">
        <f>SUM(H13*G14)</f>
        <v>18225</v>
      </c>
      <c r="J14" s="1"/>
      <c r="K14" s="1"/>
    </row>
    <row r="15" spans="1:12" ht="19.5" customHeight="1" x14ac:dyDescent="0.35">
      <c r="A15" s="69"/>
      <c r="B15" s="70"/>
      <c r="C15" s="70"/>
      <c r="D15" s="70"/>
      <c r="E15" s="71"/>
      <c r="F15" s="14" t="s">
        <v>28</v>
      </c>
      <c r="G15" s="15">
        <v>0.09</v>
      </c>
      <c r="H15" s="17">
        <f>SUM(H13*G15)</f>
        <v>18225</v>
      </c>
    </row>
    <row r="16" spans="1:12" ht="19.5" customHeight="1" x14ac:dyDescent="0.35">
      <c r="A16" s="56" t="s">
        <v>32</v>
      </c>
      <c r="B16" s="57"/>
      <c r="C16" s="57"/>
      <c r="D16" s="57"/>
      <c r="E16" s="58"/>
      <c r="F16" s="59" t="s">
        <v>11</v>
      </c>
      <c r="G16" s="59"/>
      <c r="H16" s="17">
        <f>SUM(H13:H15)</f>
        <v>238950</v>
      </c>
    </row>
    <row r="17" spans="1:11" s="1" customFormat="1" ht="21.75" customHeight="1" x14ac:dyDescent="0.3">
      <c r="A17" s="66" t="s">
        <v>12</v>
      </c>
      <c r="B17" s="67"/>
      <c r="C17" s="67"/>
      <c r="D17" s="67"/>
      <c r="E17" s="67"/>
      <c r="F17" s="67"/>
      <c r="G17" s="67"/>
      <c r="H17" s="68"/>
      <c r="I17" s="3"/>
      <c r="J17" s="3"/>
      <c r="K17" s="3"/>
    </row>
    <row r="18" spans="1:11" ht="21.75" customHeight="1" x14ac:dyDescent="0.35">
      <c r="A18" s="51" t="s">
        <v>13</v>
      </c>
      <c r="B18" s="52"/>
      <c r="C18" s="52"/>
      <c r="D18" s="52"/>
      <c r="E18" s="52"/>
      <c r="F18" s="53" t="s">
        <v>4</v>
      </c>
      <c r="G18" s="54"/>
      <c r="H18" s="55"/>
    </row>
    <row r="19" spans="1:11" ht="17.25" customHeight="1" x14ac:dyDescent="0.35">
      <c r="A19" s="35" t="s">
        <v>15</v>
      </c>
      <c r="B19" s="36"/>
      <c r="C19" s="36"/>
      <c r="D19" s="36"/>
      <c r="E19" s="36"/>
      <c r="F19" s="37"/>
      <c r="G19" s="37"/>
      <c r="H19" s="38"/>
    </row>
    <row r="20" spans="1:11" ht="17.25" customHeight="1" x14ac:dyDescent="0.35">
      <c r="A20" s="35" t="s">
        <v>16</v>
      </c>
      <c r="B20" s="36"/>
      <c r="C20" s="36"/>
      <c r="D20" s="36"/>
      <c r="E20" s="36"/>
      <c r="F20" s="37"/>
      <c r="G20" s="37"/>
      <c r="H20" s="38"/>
    </row>
    <row r="21" spans="1:11" ht="17.25" customHeight="1" x14ac:dyDescent="0.35">
      <c r="A21" s="35" t="s">
        <v>17</v>
      </c>
      <c r="B21" s="36"/>
      <c r="C21" s="36"/>
      <c r="D21" s="36"/>
      <c r="E21" s="36"/>
      <c r="F21" s="37"/>
      <c r="G21" s="37"/>
      <c r="H21" s="38"/>
    </row>
    <row r="22" spans="1:11" ht="17.25" customHeight="1" x14ac:dyDescent="0.35">
      <c r="A22" s="35" t="s">
        <v>18</v>
      </c>
      <c r="B22" s="36"/>
      <c r="C22" s="36"/>
      <c r="D22" s="36"/>
      <c r="E22" s="36"/>
      <c r="F22" s="37"/>
      <c r="G22" s="37"/>
      <c r="H22" s="38"/>
    </row>
    <row r="23" spans="1:11" ht="24.75" customHeight="1" x14ac:dyDescent="0.35">
      <c r="A23" s="35" t="s">
        <v>19</v>
      </c>
      <c r="B23" s="36"/>
      <c r="C23" s="36"/>
      <c r="D23" s="36"/>
      <c r="E23" s="36"/>
      <c r="F23" s="43"/>
      <c r="G23" s="44"/>
      <c r="H23" s="45"/>
    </row>
    <row r="24" spans="1:11" ht="20.5" thickBot="1" x14ac:dyDescent="0.4">
      <c r="A24" s="40" t="s">
        <v>3</v>
      </c>
      <c r="B24" s="41"/>
      <c r="C24" s="41"/>
      <c r="D24" s="41"/>
      <c r="E24" s="41"/>
      <c r="F24" s="41"/>
      <c r="G24" s="41"/>
      <c r="H24" s="42"/>
    </row>
  </sheetData>
  <mergeCells count="37">
    <mergeCell ref="A1:H1"/>
    <mergeCell ref="A6:D6"/>
    <mergeCell ref="A3:D3"/>
    <mergeCell ref="E4:F4"/>
    <mergeCell ref="E2:H2"/>
    <mergeCell ref="E3:H3"/>
    <mergeCell ref="G4:H4"/>
    <mergeCell ref="A4:D4"/>
    <mergeCell ref="E5:F5"/>
    <mergeCell ref="G5:H5"/>
    <mergeCell ref="A5:D5"/>
    <mergeCell ref="E6:H6"/>
    <mergeCell ref="A14:E14"/>
    <mergeCell ref="A18:E18"/>
    <mergeCell ref="F18:H18"/>
    <mergeCell ref="A16:E16"/>
    <mergeCell ref="F16:G16"/>
    <mergeCell ref="C7:D7"/>
    <mergeCell ref="C12:D12"/>
    <mergeCell ref="C8:D8"/>
    <mergeCell ref="C10:D10"/>
    <mergeCell ref="C9:D9"/>
    <mergeCell ref="A13:E13"/>
    <mergeCell ref="A17:H17"/>
    <mergeCell ref="A15:E15"/>
    <mergeCell ref="A24:H24"/>
    <mergeCell ref="A21:E21"/>
    <mergeCell ref="F21:H21"/>
    <mergeCell ref="A22:E22"/>
    <mergeCell ref="F22:H22"/>
    <mergeCell ref="A23:E23"/>
    <mergeCell ref="F23:H23"/>
    <mergeCell ref="A19:E19"/>
    <mergeCell ref="F19:H19"/>
    <mergeCell ref="A20:E20"/>
    <mergeCell ref="F20:H20"/>
    <mergeCell ref="F13:G13"/>
  </mergeCells>
  <hyperlinks>
    <hyperlink ref="E4" r:id="rId1" xr:uid="{00000000-0004-0000-0000-000000000000}"/>
    <hyperlink ref="G4" r:id="rId2" xr:uid="{00000000-0004-0000-0000-000001000000}"/>
  </hyperlinks>
  <printOptions horizontalCentered="1" verticalCentered="1"/>
  <pageMargins left="0.16" right="0.25" top="0" bottom="0" header="0" footer="0"/>
  <pageSetup paperSize="9" scale="70" orientation="portrait" horizontalDpi="300" verticalDpi="300" r:id="rId3"/>
  <headerFooter alignWithMargins="0"/>
  <colBreaks count="1" manualBreakCount="1">
    <brk id="9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</dc:creator>
  <cp:lastModifiedBy>Triveni Lights</cp:lastModifiedBy>
  <cp:lastPrinted>2023-08-03T09:13:34Z</cp:lastPrinted>
  <dcterms:created xsi:type="dcterms:W3CDTF">2005-08-02T08:37:19Z</dcterms:created>
  <dcterms:modified xsi:type="dcterms:W3CDTF">2024-09-05T14:15:54Z</dcterms:modified>
</cp:coreProperties>
</file>