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26" i="6" l="1"/>
  <c r="L31" i="6" s="1"/>
  <c r="L32" i="6" l="1"/>
  <c r="L33" i="6" l="1"/>
  <c r="L35" i="6" s="1"/>
</calcChain>
</file>

<file path=xl/sharedStrings.xml><?xml version="1.0" encoding="utf-8"?>
<sst xmlns="http://schemas.openxmlformats.org/spreadsheetml/2006/main" count="47" uniqueCount="46">
  <si>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</si>
  <si>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</si>
  <si>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</si>
  <si>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</si>
  <si>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</si>
  <si>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</si>
  <si>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</si>
  <si>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</si>
  <si>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</si>
  <si>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</si>
  <si>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</si>
  <si>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</si>
  <si>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</si>
  <si>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</si>
  <si>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</si>
  <si>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</si>
  <si>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</si>
  <si>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</si>
  <si>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</si>
  <si>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</si>
  <si>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</si>
  <si>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</si>
  <si>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</si>
  <si>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</si>
  <si>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</si>
  <si>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</si>
  <si>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</si>
  <si>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</si>
  <si>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</si>
  <si>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</si>
  <si>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</si>
  <si>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</si>
  <si>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</si>
  <si>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</si>
  <si>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</si>
  <si>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</si>
  <si>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</si>
  <si>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</si>
  <si>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</si>
  <si>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</si>
  <si>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</si>
  <si>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</si>
  <si>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145/24-25</t>
  </si>
  <si>
    <t>05-08-2024</t>
  </si>
  <si>
    <t>LED GLASS FRAME WITH TRANSLITE</t>
  </si>
  <si>
    <t>LED GLASS FRAME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</si>
</sst>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2" fillId="0" borderId="6" xfId="0" applyNumberFormat="1" applyFont="1" applyBorder="1" applyAlignment="1">
      <alignment horizontal="right" indent="1"/>
    </xf>
    <xf numFmtId="167" fontId="12" fillId="0" borderId="6" xfId="0" applyNumberFormat="1" applyFont="1" applyBorder="1" applyAlignment="1">
      <alignment horizontal="right" indent="1"/>
    </xf>
    <xf numFmtId="164" fontId="12" fillId="0" borderId="6" xfId="0" applyNumberFormat="1" applyFont="1" applyBorder="1" applyAlignment="1">
      <alignment horizontal="right" indent="1"/>
    </xf>
    <xf numFmtId="0" fontId="9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6" fontId="13" fillId="0" borderId="8" xfId="0" applyNumberFormat="1" applyFont="1" applyBorder="1" applyAlignment="1">
      <alignment horizontal="right" vertical="center" indent="1"/>
    </xf>
    <xf numFmtId="166" fontId="13" fillId="0" borderId="7" xfId="0" applyNumberFormat="1" applyFont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indent="3"/>
    </xf>
    <xf numFmtId="0" fontId="13" fillId="0" borderId="2" xfId="0" applyFont="1" applyBorder="1" applyAlignment="1">
      <alignment horizontal="right" vertical="center" indent="3"/>
    </xf>
    <xf numFmtId="0" fontId="13" fillId="0" borderId="9" xfId="0" applyFont="1" applyBorder="1" applyAlignment="1">
      <alignment horizontal="right" vertical="center" indent="3"/>
    </xf>
    <xf numFmtId="0" fontId="13" fillId="0" borderId="4" xfId="0" applyFont="1" applyBorder="1" applyAlignment="1">
      <alignment horizontal="right" vertical="center" indent="3"/>
    </xf>
    <xf numFmtId="0" fontId="13" fillId="0" borderId="5" xfId="0" applyFont="1" applyBorder="1" applyAlignment="1">
      <alignment horizontal="right" vertical="center" indent="3"/>
    </xf>
    <xf numFmtId="0" fontId="13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12" xfId="0" applyFont="1" applyBorder="1" applyAlignment="1">
      <alignment horizontal="right" vertical="center" indent="3"/>
    </xf>
    <xf numFmtId="0" fontId="12" fillId="0" borderId="13" xfId="0" applyFont="1" applyBorder="1" applyAlignment="1">
      <alignment horizontal="right" vertical="center" indent="3"/>
    </xf>
    <xf numFmtId="0" fontId="12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1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right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7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lef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6"/>
  <sheetViews>
    <sheetView tabSelected="1" topLeftCell="A15" workbookViewId="0">
      <selection activeCell="B19" sqref="B19:G19"/>
    </sheetView>
  </sheetViews>
  <sheetFormatPr defaultColWidth="9" defaultRowHeight="15"/>
  <cols>
    <col min="1" max="1" width="5.5703125" customWidth="1"/>
    <col min="2" max="2" width="7.5703125" customWidth="1"/>
    <col min="3" max="3" width="36.42578125" customWidth="1"/>
    <col min="4" max="4" width="20.140625" style="4" customWidth="1"/>
    <col min="5" max="5" width="33.85546875" style="4" customWidth="1"/>
    <col min="6" max="6" width="9.5703125" customWidth="1"/>
    <col min="7" max="7" width="8.7109375" style="4"/>
    <col min="8" max="8" width="7.42578125" style="4" customWidth="1"/>
    <col min="9" max="9" width="6.85546875" style="4" customWidth="1"/>
    <col min="10" max="10" width="10.42578125" style="4" customWidth="1"/>
    <col min="11" max="11" width="11.85546875" style="4" customWidth="1"/>
    <col min="12" max="12" width="15.85546875" customWidth="1"/>
  </cols>
  <sheetData>
    <row r="2" spans="2:12" ht="15" customHeight="1">
      <c r="B2" s="35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2:12" ht="15" customHeight="1">
      <c r="B3" s="38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2:12" ht="15" customHeight="1">
      <c r="B4" s="38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2:12" ht="15" customHeight="1">
      <c r="B5" s="38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2:12" ht="15" customHeight="1">
      <c r="B6" s="38"/>
      <c r="C6" s="39"/>
      <c r="D6" s="39"/>
      <c r="E6" s="39"/>
      <c r="F6" s="39"/>
      <c r="G6" s="39"/>
      <c r="H6" s="39"/>
      <c r="I6" s="39"/>
      <c r="J6" s="39"/>
      <c r="K6" s="39"/>
      <c r="L6" s="40"/>
    </row>
    <row r="7" spans="2:12" ht="15" customHeight="1">
      <c r="B7" s="41"/>
      <c r="C7" s="42"/>
      <c r="D7" s="42"/>
      <c r="E7" s="42"/>
      <c r="F7" s="42"/>
      <c r="G7" s="42"/>
      <c r="H7" s="42"/>
      <c r="I7" s="42"/>
      <c r="J7" s="42"/>
      <c r="K7" s="42"/>
      <c r="L7" s="43"/>
    </row>
    <row r="8" spans="2:12" ht="15" customHeight="1">
      <c r="B8" s="72"/>
      <c r="C8" s="73"/>
      <c r="D8" s="73"/>
      <c r="E8" s="73"/>
      <c r="F8" s="73"/>
      <c r="G8" s="73"/>
      <c r="H8" s="73"/>
      <c r="I8" s="73"/>
      <c r="J8" s="73"/>
      <c r="K8" s="73"/>
      <c r="L8" s="74"/>
    </row>
    <row r="9" spans="2:12" ht="15" customHeight="1">
      <c r="B9" s="75" t="s">
        <v>1</v>
      </c>
      <c r="C9" s="76"/>
      <c r="D9" s="76"/>
      <c r="E9" s="76"/>
      <c r="F9" s="76"/>
      <c r="G9" s="76"/>
      <c r="H9" s="5"/>
      <c r="I9" s="5"/>
      <c r="J9" s="44" t="s">
        <v>2</v>
      </c>
      <c r="K9" s="44"/>
      <c r="L9" s="45"/>
    </row>
    <row r="10" spans="2:12" ht="15" customHeight="1">
      <c r="B10" s="77" t="s">
        <v>3</v>
      </c>
      <c r="C10" s="76"/>
      <c r="D10" s="76"/>
      <c r="E10" s="76"/>
      <c r="F10" s="76"/>
      <c r="G10" s="76"/>
      <c r="H10" s="5"/>
      <c r="I10" s="5"/>
      <c r="J10" s="44"/>
      <c r="K10" s="44"/>
      <c r="L10" s="45"/>
    </row>
    <row r="11" spans="2:12" ht="15" customHeight="1">
      <c r="B11" s="78" t="s">
        <v>4</v>
      </c>
      <c r="C11" s="79"/>
      <c r="D11" s="79"/>
      <c r="E11" s="79"/>
      <c r="F11" s="79"/>
      <c r="G11" s="79"/>
      <c r="H11" s="6"/>
      <c r="I11" s="6"/>
      <c r="J11" s="6"/>
      <c r="K11" s="6"/>
      <c r="L11" s="16"/>
    </row>
    <row r="12" spans="2:12" ht="15" customHeight="1">
      <c r="B12" s="7"/>
      <c r="H12" s="5"/>
      <c r="I12" s="5"/>
      <c r="J12" s="5"/>
      <c r="K12" s="5"/>
      <c r="L12" s="17"/>
    </row>
    <row r="13" spans="2:12">
      <c r="B13" s="80" t="s">
        <v>5</v>
      </c>
      <c r="C13" s="80"/>
      <c r="D13" s="80"/>
      <c r="E13" s="80"/>
      <c r="F13" s="80"/>
      <c r="G13" s="80"/>
      <c r="I13" s="80" t="s">
        <v>6</v>
      </c>
      <c r="J13" s="80"/>
      <c r="K13" s="80"/>
      <c r="L13" s="80"/>
    </row>
    <row r="14" spans="2:12" ht="15.75">
      <c r="B14" s="8" t="s">
        <v>7</v>
      </c>
      <c r="C14" s="81" t="s">
        <v>8</v>
      </c>
      <c r="D14" s="81"/>
      <c r="E14" s="81"/>
      <c r="F14" s="81"/>
      <c r="G14" s="81"/>
      <c r="I14" s="71" t="s">
        <v>9</v>
      </c>
      <c r="J14" s="71"/>
      <c r="K14" s="82" t="s">
        <v>43</v>
      </c>
      <c r="L14" s="83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1" t="s">
        <v>13</v>
      </c>
      <c r="J15" s="71"/>
      <c r="K15" s="84" t="s">
        <v>42</v>
      </c>
      <c r="L15" s="83"/>
    </row>
    <row r="16" spans="2:12">
      <c r="B16" s="8" t="s">
        <v>14</v>
      </c>
      <c r="C16" s="83" t="s">
        <v>15</v>
      </c>
      <c r="D16" s="83"/>
      <c r="E16" s="83"/>
      <c r="F16" s="83"/>
      <c r="G16" s="83"/>
      <c r="I16" s="71" t="s">
        <v>16</v>
      </c>
      <c r="J16" s="71"/>
      <c r="K16" s="83" t="s">
        <v>17</v>
      </c>
      <c r="L16" s="83"/>
    </row>
    <row r="17" spans="2:13">
      <c r="B17" s="7"/>
      <c r="I17" s="71" t="s">
        <v>18</v>
      </c>
      <c r="J17" s="71"/>
      <c r="K17" s="69" t="s">
        <v>45</v>
      </c>
      <c r="L17" s="70"/>
    </row>
    <row r="18" spans="2:13">
      <c r="B18" s="80" t="s">
        <v>19</v>
      </c>
      <c r="C18" s="80"/>
      <c r="D18" s="80"/>
      <c r="E18" s="80"/>
      <c r="F18" s="80"/>
      <c r="G18" s="80"/>
      <c r="L18" s="18"/>
    </row>
    <row r="19" spans="2:13">
      <c r="B19" s="67" t="s">
        <v>20</v>
      </c>
      <c r="C19" s="67"/>
      <c r="D19" s="67"/>
      <c r="E19" s="67"/>
      <c r="F19" s="67"/>
      <c r="G19" s="67"/>
      <c r="L19" s="18"/>
    </row>
    <row r="20" spans="2:13">
      <c r="B20" s="68" t="s">
        <v>21</v>
      </c>
      <c r="C20" s="66"/>
      <c r="D20" s="66"/>
      <c r="E20" s="66"/>
      <c r="F20" s="66"/>
      <c r="G20" s="66"/>
      <c r="L20" s="18"/>
    </row>
    <row r="21" spans="2:13">
      <c r="B21" s="66" t="s">
        <v>22</v>
      </c>
      <c r="C21" s="66"/>
      <c r="D21" s="66"/>
      <c r="E21" s="66"/>
      <c r="F21" s="66"/>
      <c r="G21" s="66"/>
      <c r="L21" s="18"/>
    </row>
    <row r="22" spans="2:13">
      <c r="B22" s="66"/>
      <c r="C22" s="66"/>
      <c r="D22" s="66"/>
      <c r="E22" s="66"/>
      <c r="F22" s="66"/>
      <c r="G22" s="66"/>
      <c r="L22" s="18"/>
    </row>
    <row r="23" spans="2:13">
      <c r="B23" s="61" t="s">
        <v>23</v>
      </c>
      <c r="C23" s="62"/>
      <c r="D23" s="62"/>
      <c r="E23" s="62"/>
      <c r="F23" s="62"/>
      <c r="G23" s="62"/>
      <c r="H23" s="11"/>
      <c r="I23" s="11"/>
      <c r="J23" s="11"/>
      <c r="K23" s="11"/>
      <c r="L23" s="19"/>
      <c r="M23" s="7"/>
    </row>
    <row r="24" spans="2:13" s="1" customFormat="1">
      <c r="B24" s="31" t="s">
        <v>24</v>
      </c>
      <c r="C24" s="31" t="s">
        <v>25</v>
      </c>
      <c r="D24" s="30" t="s">
        <v>26</v>
      </c>
      <c r="E24" s="30" t="s">
        <v>27</v>
      </c>
      <c r="F24" s="31" t="s">
        <v>28</v>
      </c>
      <c r="G24" s="31" t="s">
        <v>29</v>
      </c>
      <c r="H24" s="31" t="s">
        <v>30</v>
      </c>
      <c r="I24" s="30" t="s">
        <v>31</v>
      </c>
      <c r="J24" s="30" t="s">
        <v>32</v>
      </c>
      <c r="K24" s="30" t="s">
        <v>33</v>
      </c>
      <c r="L24" s="31" t="s">
        <v>34</v>
      </c>
    </row>
    <row r="25" spans="2:13" s="1" customFormat="1">
      <c r="B25" s="32"/>
      <c r="C25" s="32"/>
      <c r="D25" s="31"/>
      <c r="E25" s="31"/>
      <c r="F25" s="32"/>
      <c r="G25" s="32"/>
      <c r="H25" s="32"/>
      <c r="I25" s="31"/>
      <c r="J25" s="31"/>
      <c r="K25" s="31"/>
      <c r="L25" s="32"/>
    </row>
    <row r="26" spans="2:13" s="2" customFormat="1" ht="18.95" customHeight="1">
      <c r="B26" s="26">
        <v>1</v>
      </c>
      <c r="C26" s="14" t="s">
        <v>20</v>
      </c>
      <c r="D26" s="14" t="s">
        <v>35</v>
      </c>
      <c r="E26" s="25" t="s">
        <v>44</v>
      </c>
      <c r="F26" s="27">
        <v>3919</v>
      </c>
      <c r="G26" s="27"/>
      <c r="H26" s="27"/>
      <c r="I26" s="27">
        <v>30</v>
      </c>
      <c r="J26" s="28"/>
      <c r="K26" s="27">
        <v>1800</v>
      </c>
      <c r="L26" s="29">
        <f>K26*I26</f>
        <v>54000</v>
      </c>
    </row>
    <row r="27" spans="2:13" s="2" customFormat="1" ht="16.5" customHeight="1">
      <c r="B27" s="26"/>
      <c r="C27" s="14"/>
      <c r="D27" s="14"/>
      <c r="E27" s="25"/>
      <c r="F27" s="27"/>
      <c r="G27" s="27"/>
      <c r="H27" s="27"/>
      <c r="I27" s="27"/>
      <c r="J27" s="28"/>
      <c r="K27" s="27"/>
      <c r="L27" s="29"/>
    </row>
    <row r="28" spans="2:13" s="2" customFormat="1" ht="16.5" customHeight="1">
      <c r="B28" s="26"/>
      <c r="C28" s="14"/>
      <c r="D28" s="14"/>
      <c r="E28" s="25"/>
      <c r="F28" s="27"/>
      <c r="G28" s="27"/>
      <c r="H28" s="27"/>
      <c r="I28" s="27"/>
      <c r="J28" s="28"/>
      <c r="K28" s="27"/>
      <c r="L28" s="29"/>
    </row>
    <row r="29" spans="2:13" s="2" customFormat="1" ht="16.5" customHeight="1">
      <c r="B29" s="26"/>
      <c r="C29" s="14"/>
      <c r="D29" s="14"/>
      <c r="E29" s="25"/>
      <c r="F29" s="27"/>
      <c r="G29" s="27"/>
      <c r="H29" s="14"/>
      <c r="I29" s="27"/>
      <c r="J29" s="28"/>
      <c r="K29" s="27"/>
      <c r="L29" s="29"/>
    </row>
    <row r="30" spans="2:13" s="2" customFormat="1" ht="15.6" customHeight="1">
      <c r="B30" s="12"/>
      <c r="C30" s="12"/>
      <c r="D30" s="12"/>
      <c r="E30" s="15"/>
      <c r="F30" s="13"/>
      <c r="G30" s="10"/>
      <c r="H30" s="13"/>
      <c r="I30" s="13"/>
      <c r="J30" s="21"/>
      <c r="K30" s="13"/>
      <c r="L30" s="20"/>
    </row>
    <row r="31" spans="2:13" s="3" customFormat="1" ht="15" customHeight="1">
      <c r="B31" s="46" t="s">
        <v>36</v>
      </c>
      <c r="C31" s="47"/>
      <c r="D31" s="47"/>
      <c r="E31" s="47"/>
      <c r="F31" s="47"/>
      <c r="G31" s="47"/>
      <c r="H31" s="48"/>
      <c r="I31" s="63" t="s">
        <v>37</v>
      </c>
      <c r="J31" s="64"/>
      <c r="K31" s="65"/>
      <c r="L31" s="22">
        <f>SUM(L26:L30)</f>
        <v>54000</v>
      </c>
    </row>
    <row r="32" spans="2:13" ht="15.75" customHeight="1">
      <c r="B32" s="49"/>
      <c r="C32" s="50"/>
      <c r="D32" s="50"/>
      <c r="E32" s="50"/>
      <c r="F32" s="50"/>
      <c r="G32" s="50"/>
      <c r="H32" s="51"/>
      <c r="I32" s="63" t="s">
        <v>38</v>
      </c>
      <c r="J32" s="64"/>
      <c r="K32" s="65"/>
      <c r="L32" s="23">
        <f>L31*9%</f>
        <v>4860</v>
      </c>
      <c r="M32" s="3"/>
    </row>
    <row r="33" spans="2:12" ht="15.75">
      <c r="B33" s="49"/>
      <c r="C33" s="50"/>
      <c r="D33" s="50"/>
      <c r="E33" s="50"/>
      <c r="F33" s="50"/>
      <c r="G33" s="50"/>
      <c r="H33" s="51"/>
      <c r="I33" s="63" t="s">
        <v>39</v>
      </c>
      <c r="J33" s="64"/>
      <c r="K33" s="65"/>
      <c r="L33" s="23">
        <f>L31*9%</f>
        <v>4860</v>
      </c>
    </row>
    <row r="34" spans="2:12" ht="15.75">
      <c r="B34" s="49"/>
      <c r="C34" s="50"/>
      <c r="D34" s="50"/>
      <c r="E34" s="50"/>
      <c r="F34" s="50"/>
      <c r="G34" s="50"/>
      <c r="H34" s="51"/>
      <c r="I34" s="63" t="s">
        <v>40</v>
      </c>
      <c r="J34" s="64"/>
      <c r="K34" s="65"/>
      <c r="L34" s="24"/>
    </row>
    <row r="35" spans="2:12">
      <c r="B35" s="49"/>
      <c r="C35" s="50"/>
      <c r="D35" s="50"/>
      <c r="E35" s="50"/>
      <c r="F35" s="50"/>
      <c r="G35" s="50"/>
      <c r="H35" s="51"/>
      <c r="I35" s="55" t="s">
        <v>41</v>
      </c>
      <c r="J35" s="56"/>
      <c r="K35" s="57"/>
      <c r="L35" s="33">
        <f>SUM(L31:L34)</f>
        <v>63720</v>
      </c>
    </row>
    <row r="36" spans="2:12">
      <c r="B36" s="52"/>
      <c r="C36" s="53"/>
      <c r="D36" s="53"/>
      <c r="E36" s="53"/>
      <c r="F36" s="53"/>
      <c r="G36" s="53"/>
      <c r="H36" s="54"/>
      <c r="I36" s="58"/>
      <c r="J36" s="59"/>
      <c r="K36" s="60"/>
      <c r="L36" s="34"/>
    </row>
  </sheetData>
  <autoFilter ref="A24:L26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5:L36"/>
    <mergeCell ref="B2:L7"/>
    <mergeCell ref="J9:L10"/>
    <mergeCell ref="B31:H36"/>
    <mergeCell ref="I35:K36"/>
    <mergeCell ref="B23:G23"/>
    <mergeCell ref="I31:K31"/>
    <mergeCell ref="I32:K32"/>
    <mergeCell ref="I33:K33"/>
    <mergeCell ref="I34:K34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2024-08-06T10:37:35Z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