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Nikhil Rane Onedrive\OneDrive - Travel food Services\Desktop\Nikhil DATA\Safal PR\Lokratik\"/>
    </mc:Choice>
  </mc:AlternateContent>
  <bookViews>
    <workbookView xWindow="0" yWindow="495" windowWidth="28800" windowHeight="16545" tabRatio="500"/>
  </bookViews>
  <sheets>
    <sheet name="T1B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3" l="1"/>
  <c r="G21" i="3"/>
  <c r="G22" i="3"/>
  <c r="G20" i="3"/>
  <c r="G26" i="3" l="1"/>
  <c r="G27" i="3" s="1"/>
  <c r="G28" i="3" l="1"/>
  <c r="G29" i="3" s="1"/>
</calcChain>
</file>

<file path=xl/sharedStrings.xml><?xml version="1.0" encoding="utf-8"?>
<sst xmlns="http://schemas.openxmlformats.org/spreadsheetml/2006/main" count="40" uniqueCount="38">
  <si>
    <t xml:space="preserve">                                            QUOTATION</t>
    <phoneticPr fontId="0" type="noConversion"/>
  </si>
  <si>
    <t xml:space="preserve">   </t>
    <phoneticPr fontId="0" type="noConversion"/>
  </si>
  <si>
    <t>SL.</t>
  </si>
  <si>
    <t>Description</t>
  </si>
  <si>
    <t>Qty</t>
  </si>
  <si>
    <t>Unit</t>
  </si>
  <si>
    <t>Rate</t>
  </si>
  <si>
    <t>Amount</t>
  </si>
  <si>
    <t>No.</t>
  </si>
  <si>
    <t>Total</t>
  </si>
  <si>
    <t>Add  CGST @ 9 %</t>
  </si>
  <si>
    <t>Add  SGST @ 9 %</t>
  </si>
  <si>
    <t>Grand total</t>
    <phoneticPr fontId="0" type="noConversion"/>
  </si>
  <si>
    <t>GST NO . 27AAAHP0578G1Z6</t>
  </si>
  <si>
    <t>VAT No. 27450626854 V w.e.f 13 Sep, 2007</t>
  </si>
  <si>
    <t>Lok-Pratik Construction</t>
  </si>
  <si>
    <t>TIN No. 27450626854 C w.e.f 13 Sep, 2007</t>
  </si>
  <si>
    <t>PAN No: AAAHP0578G</t>
  </si>
  <si>
    <t>ST No :  AAAHP0578GST001</t>
    <phoneticPr fontId="0" type="noConversion"/>
  </si>
  <si>
    <t>Prakash C  Amarnani</t>
  </si>
  <si>
    <t>Cell: 09821425054</t>
  </si>
  <si>
    <t>LS</t>
  </si>
  <si>
    <t>THE FOLOWING POINTS WILL BE TAKEN CARE BY LPC :</t>
  </si>
  <si>
    <t>1) THE NECESSARY PERMISSIONS LIKE HIRA / PERCAU /OUTWARD STOCK FROM MIAL</t>
  </si>
  <si>
    <t>2) WORKER AEP's &amp; TOT's</t>
  </si>
  <si>
    <t xml:space="preserve"> </t>
  </si>
  <si>
    <t>To</t>
  </si>
  <si>
    <t>1 Rashid Mansion</t>
  </si>
  <si>
    <t>Dr A.B. Road, Worli Point</t>
  </si>
  <si>
    <t>Mumbai 400 018, India</t>
  </si>
  <si>
    <t>TFS</t>
  </si>
  <si>
    <t>Sub - Arresting Leakage at Masshad Restaurant Taj Santacruz ,Terminal 1 , Mumbai Airport.</t>
  </si>
  <si>
    <t>Providing &amp; Fixing GI Sheet Trey of size 3ft wide &amp; 6 ft Long with  GI supports , Hardware and filling Silicon etc complete.</t>
  </si>
  <si>
    <t>Wall painting with plastic emulsion paint Black Shade  of approved brand and manufacture to give an even shade.</t>
  </si>
  <si>
    <t>Sft</t>
  </si>
  <si>
    <t>Mr. Ashish Nagar</t>
  </si>
  <si>
    <t>Removing  Dismantling of damaged Gyp board ceiling carefully and cleaning the site. Approx 55 sft</t>
  </si>
  <si>
    <t>Providing &amp; Fixing Gyp board ceiling with GI sections. Approx 55 sft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</si>
</sst>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₹&quot;\ * #,##0.00_-;\-&quot;₹&quot;\ * #,##0.00_-;_-&quot;₹&quot;\ * &quot;-&quot;??_-;_-@_-"/>
    <numFmt numFmtId="166" formatCode="_-* #,##0.00_-;\-* #,##0.00_-;_-* &quot;-&quot;??_-;_-@_-"/>
    <numFmt numFmtId="167" formatCode="0.0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4"/>
      <name val="Cambria"/>
      <family val="1"/>
    </font>
    <font>
      <sz val="12"/>
      <name val="Calibri"/>
      <family val="2"/>
    </font>
    <font>
      <sz val="12"/>
      <name val="Times New Roman"/>
      <family val="1"/>
    </font>
    <font>
      <b/>
      <sz val="12"/>
      <name val="Cambria"/>
      <family val="1"/>
    </font>
    <font>
      <b/>
      <sz val="12"/>
      <color indexed="8"/>
      <name val="Cambria"/>
      <family val="1"/>
    </font>
    <font>
      <b/>
      <sz val="12"/>
      <color indexed="8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4"/>
      <name val="Cambria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4"/>
      <color indexed="8"/>
      <name val="Calibri"/>
      <family val="2"/>
    </font>
    <font>
      <b/>
      <sz val="12"/>
      <color indexed="8"/>
      <name val="Arial"/>
      <family val="2"/>
    </font>
    <font>
      <b/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66" fontId="10" fillId="3" borderId="1" xfId="2" applyFont="1" applyFill="1" applyBorder="1" applyAlignment="1" applyProtection="1">
      <alignment horizontal="right" vertical="center"/>
      <protection locked="0"/>
    </xf>
    <xf numFmtId="164" fontId="9" fillId="0" borderId="1" xfId="2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167" fontId="11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2" applyFont="1" applyBorder="1" applyAlignment="1">
      <alignment horizontal="center" vertical="center"/>
    </xf>
    <xf numFmtId="0" fontId="4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vertical="center" wrapText="1"/>
    </xf>
    <xf numFmtId="0" fontId="17" fillId="0" borderId="0" xfId="0" applyFont="1"/>
    <xf numFmtId="0" fontId="10" fillId="3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>
      <alignment horizontal="left" inden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165" fontId="0" fillId="0" borderId="0" xfId="1" applyFont="1" applyBorder="1"/>
    <xf numFmtId="165" fontId="0" fillId="0" borderId="0" xfId="0" applyNumberFormat="1"/>
    <xf numFmtId="0" fontId="21" fillId="0" borderId="0" xfId="0" applyFont="1"/>
    <xf numFmtId="0" fontId="9" fillId="0" borderId="1" xfId="0" applyFont="1" applyBorder="1" applyAlignment="1">
      <alignment horizontal="center" vertical="center"/>
    </xf>
    <xf numFmtId="0" fontId="22" fillId="0" borderId="0" xfId="0" applyFont="1"/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23" fillId="0" borderId="0" xfId="0" applyFont="1"/>
    <xf numFmtId="0" fontId="26" fillId="0" borderId="0" xfId="0" applyFont="1"/>
    <xf numFmtId="14" fontId="24" fillId="0" borderId="0" xfId="0" applyNumberFormat="1" applyFont="1"/>
    <xf numFmtId="0" fontId="10" fillId="3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top"/>
    </xf>
    <xf numFmtId="0" fontId="13" fillId="0" borderId="0" xfId="0" applyFont="1"/>
    <xf numFmtId="0" fontId="28" fillId="0" borderId="0" xfId="0" applyFont="1"/>
    <xf numFmtId="0" fontId="2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4"/>
  <sheetViews>
    <sheetView tabSelected="1" topLeftCell="A17" workbookViewId="0">
      <selection activeCell="K23" sqref="K23"/>
    </sheetView>
  </sheetViews>
  <sheetFormatPr defaultColWidth="11" defaultRowHeight="15.75" x14ac:dyDescent="0.25"/>
  <cols>
    <col min="2" max="2" width="9" customWidth="1"/>
    <col min="3" max="3" width="54.375" customWidth="1"/>
    <col min="4" max="4" width="9.125" customWidth="1"/>
    <col min="6" max="6" width="12.625" bestFit="1" customWidth="1"/>
    <col min="7" max="7" width="13.875" customWidth="1"/>
  </cols>
  <sheetData>
    <row r="4" spans="2:8" ht="21" x14ac:dyDescent="0.35">
      <c r="C4" s="2" t="s">
        <v>0</v>
      </c>
    </row>
    <row r="5" spans="2:8" x14ac:dyDescent="0.25">
      <c r="B5" s="3"/>
      <c r="C5" s="3"/>
      <c r="D5" s="3"/>
      <c r="E5" s="3"/>
      <c r="F5" s="4"/>
      <c r="G5" s="3"/>
    </row>
    <row r="6" spans="2:8" x14ac:dyDescent="0.25">
      <c r="B6" s="5"/>
      <c r="C6" s="3"/>
      <c r="D6" s="3"/>
      <c r="E6" s="3"/>
      <c r="F6" s="4"/>
      <c r="G6" s="3"/>
    </row>
    <row r="7" spans="2:8" ht="18.75" x14ac:dyDescent="0.3">
      <c r="B7" s="5"/>
      <c r="C7" s="45" t="s">
        <v>26</v>
      </c>
      <c r="D7" s="48"/>
      <c r="E7" s="48"/>
      <c r="F7" s="49">
        <v>45463</v>
      </c>
      <c r="G7" s="48"/>
    </row>
    <row r="8" spans="2:8" ht="18.75" x14ac:dyDescent="0.3">
      <c r="B8" s="5"/>
      <c r="C8" s="45" t="s">
        <v>35</v>
      </c>
      <c r="D8" s="48"/>
      <c r="E8" s="48"/>
      <c r="F8" s="49"/>
      <c r="G8" s="48"/>
    </row>
    <row r="9" spans="2:8" ht="18.75" x14ac:dyDescent="0.3">
      <c r="B9" s="5"/>
      <c r="C9" s="51" t="s">
        <v>30</v>
      </c>
      <c r="D9" s="48"/>
      <c r="E9" s="48"/>
      <c r="F9" s="48"/>
      <c r="G9" s="48"/>
    </row>
    <row r="10" spans="2:8" ht="18.75" x14ac:dyDescent="0.3">
      <c r="B10" s="5"/>
      <c r="C10" s="51" t="s">
        <v>27</v>
      </c>
      <c r="D10" s="48"/>
      <c r="E10" s="48"/>
      <c r="F10" s="48"/>
      <c r="G10" s="48"/>
    </row>
    <row r="11" spans="2:8" ht="18.75" x14ac:dyDescent="0.3">
      <c r="B11" s="5"/>
      <c r="C11" s="52" t="s">
        <v>28</v>
      </c>
      <c r="D11" s="48"/>
      <c r="E11" s="48"/>
      <c r="F11" s="48"/>
      <c r="G11" s="48"/>
    </row>
    <row r="12" spans="2:8" ht="18.75" x14ac:dyDescent="0.3">
      <c r="B12" s="5"/>
      <c r="C12" s="53" t="s">
        <v>29</v>
      </c>
      <c r="D12" s="6"/>
      <c r="E12" s="6"/>
      <c r="F12" s="6"/>
      <c r="G12" s="6"/>
    </row>
    <row r="13" spans="2:8" ht="18.75" x14ac:dyDescent="0.3">
      <c r="B13" s="5"/>
      <c r="C13" s="53"/>
      <c r="D13" s="6"/>
      <c r="E13" s="6"/>
      <c r="F13" s="6"/>
      <c r="G13" s="6"/>
    </row>
    <row r="14" spans="2:8" ht="18.75" x14ac:dyDescent="0.3">
      <c r="B14" s="5"/>
      <c r="C14" s="6" t="s">
        <v>31</v>
      </c>
      <c r="D14" s="6"/>
      <c r="E14" s="6"/>
      <c r="F14" s="6"/>
      <c r="G14" s="6"/>
    </row>
    <row r="15" spans="2:8" ht="18.75" x14ac:dyDescent="0.3">
      <c r="B15" s="5"/>
      <c r="C15" s="6"/>
      <c r="D15" s="6"/>
      <c r="E15" s="6"/>
      <c r="F15" s="6"/>
      <c r="G15" s="6"/>
    </row>
    <row r="16" spans="2:8" ht="18.75" x14ac:dyDescent="0.3">
      <c r="B16" s="7"/>
      <c r="C16" s="8"/>
      <c r="D16" s="8"/>
      <c r="E16" s="8"/>
      <c r="F16" s="8"/>
      <c r="G16" s="8"/>
      <c r="H16" t="s">
        <v>1</v>
      </c>
    </row>
    <row r="17" spans="2:7" ht="18" x14ac:dyDescent="0.25">
      <c r="B17" s="9" t="s">
        <v>2</v>
      </c>
      <c r="C17" s="55" t="s">
        <v>3</v>
      </c>
      <c r="D17" s="55" t="s">
        <v>4</v>
      </c>
      <c r="E17" s="55" t="s">
        <v>5</v>
      </c>
      <c r="F17" s="10" t="s">
        <v>6</v>
      </c>
      <c r="G17" s="55" t="s">
        <v>7</v>
      </c>
    </row>
    <row r="18" spans="2:7" ht="18" x14ac:dyDescent="0.25">
      <c r="B18" s="9" t="s">
        <v>8</v>
      </c>
      <c r="C18" s="55"/>
      <c r="D18" s="55"/>
      <c r="E18" s="55"/>
      <c r="F18" s="10"/>
      <c r="G18" s="55"/>
    </row>
    <row r="19" spans="2:7" ht="18" x14ac:dyDescent="0.25">
      <c r="B19" s="32"/>
      <c r="C19" s="37"/>
      <c r="D19" s="33"/>
      <c r="E19" s="33"/>
      <c r="F19" s="34"/>
      <c r="G19" s="33"/>
    </row>
    <row r="20" spans="2:7" ht="31.5" x14ac:dyDescent="0.25">
      <c r="B20" s="33">
        <v>1</v>
      </c>
      <c r="C20" s="31" t="s">
        <v>36</v>
      </c>
      <c r="D20" s="43">
        <v>1</v>
      </c>
      <c r="E20" s="50" t="s">
        <v>21</v>
      </c>
      <c r="F20" s="12">
        <v>8000</v>
      </c>
      <c r="G20" s="13">
        <f>F20*D20</f>
        <v>8000</v>
      </c>
    </row>
    <row r="21" spans="2:7" ht="31.5" x14ac:dyDescent="0.25">
      <c r="B21" s="41">
        <v>2</v>
      </c>
      <c r="C21" s="31" t="s">
        <v>32</v>
      </c>
      <c r="D21" s="43">
        <v>1</v>
      </c>
      <c r="E21" s="50" t="s">
        <v>21</v>
      </c>
      <c r="F21" s="12">
        <v>22000</v>
      </c>
      <c r="G21" s="13">
        <f t="shared" ref="G21:G22" si="0">F21*D21</f>
        <v>22000</v>
      </c>
    </row>
    <row r="22" spans="2:7" ht="31.5" x14ac:dyDescent="0.25">
      <c r="B22" s="11">
        <v>3</v>
      </c>
      <c r="C22" s="31" t="s">
        <v>37</v>
      </c>
      <c r="D22" s="43">
        <v>1</v>
      </c>
      <c r="E22" s="50" t="s">
        <v>21</v>
      </c>
      <c r="F22" s="12">
        <v>9000</v>
      </c>
      <c r="G22" s="13">
        <f t="shared" si="0"/>
        <v>9000</v>
      </c>
    </row>
    <row r="23" spans="2:7" ht="30" x14ac:dyDescent="0.25">
      <c r="B23" s="11">
        <v>4</v>
      </c>
      <c r="C23" s="54" t="s">
        <v>33</v>
      </c>
      <c r="D23" s="43">
        <v>100</v>
      </c>
      <c r="E23" s="50" t="s">
        <v>34</v>
      </c>
      <c r="F23" s="12">
        <v>40</v>
      </c>
      <c r="G23" s="13">
        <f t="shared" ref="G23" si="1">F23*D23</f>
        <v>4000</v>
      </c>
    </row>
    <row r="24" spans="2:7" x14ac:dyDescent="0.25">
      <c r="B24" s="11"/>
      <c r="C24" s="31"/>
      <c r="D24" s="43"/>
      <c r="E24" s="50"/>
      <c r="F24" s="12"/>
      <c r="G24" s="13"/>
    </row>
    <row r="25" spans="2:7" x14ac:dyDescent="0.25">
      <c r="B25" s="11"/>
      <c r="C25" s="31"/>
      <c r="D25" s="43"/>
      <c r="E25" s="50"/>
      <c r="F25" s="12"/>
      <c r="G25" s="13"/>
    </row>
    <row r="26" spans="2:7" x14ac:dyDescent="0.25">
      <c r="B26" s="11"/>
      <c r="C26" s="14" t="s">
        <v>9</v>
      </c>
      <c r="D26" s="15"/>
      <c r="E26" s="16"/>
      <c r="F26" s="17"/>
      <c r="G26" s="17">
        <f>SUM(G20:G25)</f>
        <v>43000</v>
      </c>
    </row>
    <row r="27" spans="2:7" x14ac:dyDescent="0.25">
      <c r="B27" s="11"/>
      <c r="C27" s="14" t="s">
        <v>10</v>
      </c>
      <c r="D27" s="17"/>
      <c r="E27" s="16"/>
      <c r="F27" s="17"/>
      <c r="G27" s="17">
        <f>0.09*G26</f>
        <v>3870</v>
      </c>
    </row>
    <row r="28" spans="2:7" x14ac:dyDescent="0.25">
      <c r="B28" s="11"/>
      <c r="C28" s="14" t="s">
        <v>11</v>
      </c>
      <c r="D28" s="17"/>
      <c r="E28" s="16"/>
      <c r="F28" s="17"/>
      <c r="G28" s="17">
        <f>0.09*G26</f>
        <v>3870</v>
      </c>
    </row>
    <row r="29" spans="2:7" x14ac:dyDescent="0.25">
      <c r="B29" s="18"/>
      <c r="C29" s="19" t="s">
        <v>12</v>
      </c>
      <c r="D29" s="20"/>
      <c r="E29" s="20"/>
      <c r="F29" s="17"/>
      <c r="G29" s="17">
        <f>SUM(G26:G28)</f>
        <v>50740</v>
      </c>
    </row>
    <row r="30" spans="2:7" x14ac:dyDescent="0.25">
      <c r="B30" s="18"/>
      <c r="C30" s="21"/>
      <c r="D30" s="22"/>
      <c r="E30" s="22"/>
      <c r="F30" s="22"/>
      <c r="G30" s="23"/>
    </row>
    <row r="31" spans="2:7" x14ac:dyDescent="0.25">
      <c r="B31" s="3"/>
      <c r="C31" s="3"/>
      <c r="D31" s="3"/>
      <c r="E31" s="3"/>
      <c r="F31" s="3"/>
      <c r="G31" s="3"/>
    </row>
    <row r="32" spans="2:7" ht="18.75" x14ac:dyDescent="0.3">
      <c r="C32" s="24" t="s">
        <v>13</v>
      </c>
      <c r="E32" s="42" t="s">
        <v>19</v>
      </c>
      <c r="F32" s="42"/>
      <c r="G32" s="25"/>
    </row>
    <row r="33" spans="2:10" ht="18.75" x14ac:dyDescent="0.3">
      <c r="C33" s="26" t="s">
        <v>14</v>
      </c>
      <c r="E33" s="42" t="s">
        <v>15</v>
      </c>
      <c r="F33" s="42"/>
      <c r="G33" s="25"/>
    </row>
    <row r="34" spans="2:10" ht="18.75" x14ac:dyDescent="0.3">
      <c r="C34" s="26" t="s">
        <v>16</v>
      </c>
      <c r="E34" s="27" t="s">
        <v>20</v>
      </c>
      <c r="F34" s="28"/>
      <c r="I34" s="38"/>
    </row>
    <row r="35" spans="2:10" ht="18.75" x14ac:dyDescent="0.25">
      <c r="C35" s="29" t="s">
        <v>17</v>
      </c>
    </row>
    <row r="36" spans="2:10" ht="18.75" x14ac:dyDescent="0.3">
      <c r="C36" s="30" t="s">
        <v>18</v>
      </c>
      <c r="I36" s="39"/>
    </row>
    <row r="37" spans="2:10" x14ac:dyDescent="0.25">
      <c r="I37" s="39"/>
      <c r="J37" s="1"/>
    </row>
    <row r="38" spans="2:10" ht="21" x14ac:dyDescent="0.35">
      <c r="B38" s="35"/>
      <c r="C38" s="40" t="s">
        <v>22</v>
      </c>
    </row>
    <row r="39" spans="2:10" ht="21" x14ac:dyDescent="0.25">
      <c r="B39" s="36"/>
      <c r="C39" s="46" t="s">
        <v>23</v>
      </c>
      <c r="D39" s="46"/>
      <c r="E39" s="47"/>
      <c r="F39" s="47"/>
    </row>
    <row r="40" spans="2:10" ht="21" x14ac:dyDescent="0.35">
      <c r="B40" s="35"/>
      <c r="C40" s="46" t="s">
        <v>24</v>
      </c>
      <c r="D40" s="46"/>
      <c r="E40" s="47"/>
      <c r="F40" s="47"/>
    </row>
    <row r="41" spans="2:10" ht="21" x14ac:dyDescent="0.35">
      <c r="B41" s="35"/>
      <c r="C41" s="47"/>
      <c r="D41" s="47"/>
      <c r="E41" s="47"/>
      <c r="F41" s="47"/>
    </row>
    <row r="42" spans="2:10" ht="21" x14ac:dyDescent="0.35">
      <c r="C42" s="44"/>
      <c r="G42" t="s">
        <v>25</v>
      </c>
    </row>
    <row r="43" spans="2:10" ht="21" x14ac:dyDescent="0.35">
      <c r="C43" s="44"/>
    </row>
    <row r="44" spans="2:10" ht="21" x14ac:dyDescent="0.35">
      <c r="C44" s="35"/>
    </row>
  </sheetData>
  <mergeCells count="4">
    <mergeCell ref="C17:C18"/>
    <mergeCell ref="D17:D18"/>
    <mergeCell ref="E17:E18"/>
    <mergeCell ref="G17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Nikhil Rane</cp:lastModifiedBy>
  <dcterms:created xsi:type="dcterms:W3CDTF">2017-12-30T06:43:17Z</dcterms:created>
  <dcterms:modified xsi:type="dcterms:W3CDTF">2024-07-06T14:55:47Z</dcterms:modified>
</cp:coreProperties>
</file>