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2" i="3"/>
  <c r="I31" i="3"/>
  <c r="I30" i="3"/>
  <c r="I29" i="3"/>
  <c r="I28" i="3"/>
  <c r="I27" i="3"/>
  <c r="I25" i="3"/>
  <c r="I24" i="3"/>
  <c r="I23" i="3"/>
  <c r="I22" i="3"/>
  <c r="I21" i="3"/>
  <c r="I20" i="3"/>
  <c r="I19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<sst xmlns="http://schemas.openxmlformats.org/spreadsheetml/2006/main" count="48" uniqueCount="44">
  <si>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</si>
  <si>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</si>
  <si>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</si>
  <si>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</si>
  <si>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</si>
  <si>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</si>
  <si>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</si>
  <si>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</si>
  <si>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</si>
  <si>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</si>
  <si>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</si>
  <si>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</si>
  <si>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</si>
  <si>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</si>
  <si>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</si>
  <si>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</si>
  <si>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</si>
  <si>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</si>
  <si>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</si>
  <si>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</si>
  <si>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</si>
  <si>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</si>
  <si>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</si>
  <si>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</si>
  <si>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</si>
  <si>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</si>
  <si>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</si>
  <si>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</si>
  <si>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</si>
  <si>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</si>
  <si>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</si>
  <si>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Aj Kitchen Easel sunboard</t>
  </si>
  <si>
    <t>Irish House Easel sunboard</t>
  </si>
  <si>
    <t xml:space="preserve">Masala Kitchen Menu Translite </t>
  </si>
  <si>
    <t>Masala Kitchen Food Tags</t>
  </si>
  <si>
    <t>Cafe Ccino Food Tags</t>
  </si>
  <si>
    <t xml:space="preserve">Cafe Ccino Communication Translite </t>
  </si>
  <si>
    <t>Bullate Silver Durable for (CYLINDRICAL) Standee</t>
  </si>
  <si>
    <t>Food For Immidiate Consumpation</t>
  </si>
  <si>
    <t xml:space="preserve">Irish House Hand Menu Front &amp; Back A4 Size </t>
  </si>
  <si>
    <t>Chaaha Point Food Tag</t>
  </si>
  <si>
    <t xml:space="preserve"> Easel Standee Woodern </t>
  </si>
  <si>
    <t>Vinyl sunboard</t>
  </si>
  <si>
    <t>Third Ware Coffee 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</si>
</sst>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30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1" fontId="28" fillId="0" borderId="16" xfId="0" applyNumberFormat="1" applyFont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6" workbookViewId="0">
      <selection activeCell="L40" sqref="L40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1" t="s">
        <v>31</v>
      </c>
      <c r="C18" s="30"/>
      <c r="D18" s="65">
        <v>24</v>
      </c>
      <c r="E18" s="65">
        <v>36</v>
      </c>
      <c r="F18" s="65">
        <v>3</v>
      </c>
      <c r="G18" s="43"/>
      <c r="H18" s="67">
        <v>800</v>
      </c>
      <c r="I18" s="45">
        <f>H18*F18</f>
        <v>2400</v>
      </c>
      <c r="K18" s="29"/>
    </row>
    <row r="19" spans="1:11" s="47" customFormat="1" ht="13.5" customHeight="1">
      <c r="A19" s="11"/>
      <c r="B19" s="61" t="s">
        <v>32</v>
      </c>
      <c r="C19" s="30"/>
      <c r="D19" s="65">
        <v>24</v>
      </c>
      <c r="E19" s="65">
        <v>36</v>
      </c>
      <c r="F19" s="65">
        <v>1</v>
      </c>
      <c r="G19" s="43"/>
      <c r="H19" s="67">
        <v>800</v>
      </c>
      <c r="I19" s="47">
        <f t="shared" ref="I19:I33" si="0">H19*F19</f>
        <v>800</v>
      </c>
      <c r="K19" s="29"/>
    </row>
    <row r="20" spans="1:11" s="47" customFormat="1" ht="13.5" customHeight="1">
      <c r="A20" s="11"/>
      <c r="B20" s="61" t="s">
        <v>33</v>
      </c>
      <c r="C20" s="30"/>
      <c r="D20" s="65">
        <v>34</v>
      </c>
      <c r="E20" s="65">
        <v>24</v>
      </c>
      <c r="F20" s="65">
        <v>3</v>
      </c>
      <c r="G20" s="43"/>
      <c r="H20" s="67">
        <v>1000</v>
      </c>
      <c r="I20" s="47">
        <f t="shared" si="0"/>
        <v>3000</v>
      </c>
      <c r="K20" s="29"/>
    </row>
    <row r="21" spans="1:11" s="47" customFormat="1" ht="13.5" customHeight="1">
      <c r="A21" s="11"/>
      <c r="B21" s="61" t="s">
        <v>34</v>
      </c>
      <c r="C21" s="30"/>
      <c r="D21" s="65"/>
      <c r="E21" s="65"/>
      <c r="F21" s="65">
        <v>10</v>
      </c>
      <c r="G21" s="43"/>
      <c r="H21" s="67">
        <v>10</v>
      </c>
      <c r="I21" s="47">
        <f t="shared" si="0"/>
        <v>100</v>
      </c>
      <c r="K21" s="29"/>
    </row>
    <row r="22" spans="1:11" s="47" customFormat="1" ht="13.5" customHeight="1">
      <c r="A22" s="11"/>
      <c r="B22" s="61" t="s">
        <v>35</v>
      </c>
      <c r="C22" s="30"/>
      <c r="D22" s="65"/>
      <c r="E22" s="65"/>
      <c r="F22" s="65">
        <v>10</v>
      </c>
      <c r="G22" s="43"/>
      <c r="H22" s="67">
        <v>10</v>
      </c>
      <c r="I22" s="47">
        <f t="shared" si="0"/>
        <v>100</v>
      </c>
      <c r="K22" s="29"/>
    </row>
    <row r="23" spans="1:11" s="47" customFormat="1" ht="13.5" customHeight="1">
      <c r="A23" s="11"/>
      <c r="B23" s="61" t="s">
        <v>36</v>
      </c>
      <c r="C23" s="30"/>
      <c r="D23" s="65">
        <v>18</v>
      </c>
      <c r="E23" s="65">
        <v>24</v>
      </c>
      <c r="F23" s="65">
        <v>4</v>
      </c>
      <c r="G23" s="43"/>
      <c r="H23" s="67">
        <v>530</v>
      </c>
      <c r="I23" s="47">
        <f t="shared" si="0"/>
        <v>2120</v>
      </c>
      <c r="K23" s="29"/>
    </row>
    <row r="24" spans="1:11" s="47" customFormat="1" ht="13.5" customHeight="1">
      <c r="A24" s="11"/>
      <c r="B24" s="61" t="s">
        <v>33</v>
      </c>
      <c r="C24" s="30"/>
      <c r="D24" s="65">
        <v>34</v>
      </c>
      <c r="E24" s="65">
        <v>24</v>
      </c>
      <c r="F24" s="65">
        <v>3</v>
      </c>
      <c r="G24" s="43"/>
      <c r="H24" s="67">
        <v>1000</v>
      </c>
      <c r="I24" s="47">
        <f t="shared" si="0"/>
        <v>3000</v>
      </c>
      <c r="K24" s="29"/>
    </row>
    <row r="25" spans="1:11" s="47" customFormat="1" ht="13.5" customHeight="1">
      <c r="A25" s="11"/>
      <c r="B25" s="62" t="s">
        <v>37</v>
      </c>
      <c r="C25" s="30"/>
      <c r="D25" s="66"/>
      <c r="E25" s="66"/>
      <c r="F25" s="65">
        <v>180</v>
      </c>
      <c r="G25" s="43"/>
      <c r="H25" s="67">
        <v>160</v>
      </c>
      <c r="I25" s="47">
        <f t="shared" si="0"/>
        <v>28800</v>
      </c>
      <c r="K25" s="29"/>
    </row>
    <row r="26" spans="1:11" s="47" customFormat="1" ht="13.5" customHeight="1">
      <c r="A26" s="11"/>
      <c r="B26" s="63"/>
      <c r="C26" s="30"/>
      <c r="D26" s="66"/>
      <c r="E26" s="66"/>
      <c r="F26" s="65"/>
      <c r="G26" s="43"/>
      <c r="H26" s="67"/>
      <c r="K26" s="29"/>
    </row>
    <row r="27" spans="1:11" s="47" customFormat="1" ht="13.5" customHeight="1">
      <c r="A27" s="11"/>
      <c r="B27" s="61" t="s">
        <v>38</v>
      </c>
      <c r="C27" s="30"/>
      <c r="D27" s="66"/>
      <c r="E27" s="66"/>
      <c r="F27" s="65">
        <v>100</v>
      </c>
      <c r="G27" s="43"/>
      <c r="H27" s="67">
        <v>9</v>
      </c>
      <c r="I27" s="47">
        <f t="shared" si="0"/>
        <v>900</v>
      </c>
      <c r="K27" s="29"/>
    </row>
    <row r="28" spans="1:11" s="47" customFormat="1" ht="13.5" customHeight="1">
      <c r="A28" s="11"/>
      <c r="B28" s="62" t="s">
        <v>39</v>
      </c>
      <c r="C28" s="30"/>
      <c r="D28" s="66"/>
      <c r="E28" s="66"/>
      <c r="F28" s="65">
        <v>12</v>
      </c>
      <c r="G28" s="43"/>
      <c r="H28" s="67">
        <v>260</v>
      </c>
      <c r="I28" s="47">
        <f t="shared" si="0"/>
        <v>3120</v>
      </c>
      <c r="K28" s="29"/>
    </row>
    <row r="29" spans="1:11" s="47" customFormat="1" ht="13.5" customHeight="1">
      <c r="A29" s="11"/>
      <c r="B29" s="63"/>
      <c r="C29" s="30"/>
      <c r="D29" s="41"/>
      <c r="E29" s="44"/>
      <c r="F29" s="65"/>
      <c r="G29" s="43"/>
      <c r="H29" s="67"/>
      <c r="I29" s="47">
        <f t="shared" si="0"/>
        <v>0</v>
      </c>
      <c r="K29" s="29"/>
    </row>
    <row r="30" spans="1:11" s="47" customFormat="1" ht="13.5" customHeight="1">
      <c r="A30" s="11"/>
      <c r="B30" s="61" t="s">
        <v>40</v>
      </c>
      <c r="C30" s="30"/>
      <c r="D30" s="41"/>
      <c r="E30" s="44"/>
      <c r="F30" s="65">
        <v>25</v>
      </c>
      <c r="G30" s="43"/>
      <c r="H30" s="67">
        <v>10</v>
      </c>
      <c r="I30" s="47">
        <f t="shared" si="0"/>
        <v>250</v>
      </c>
      <c r="K30" s="29"/>
    </row>
    <row r="31" spans="1:11" s="47" customFormat="1" ht="13.5" customHeight="1">
      <c r="A31" s="11"/>
      <c r="B31" s="61" t="s">
        <v>41</v>
      </c>
      <c r="C31" s="30"/>
      <c r="D31" s="41"/>
      <c r="E31" s="44"/>
      <c r="F31" s="65">
        <v>1</v>
      </c>
      <c r="G31" s="43"/>
      <c r="H31" s="67">
        <v>1800</v>
      </c>
      <c r="I31" s="47">
        <f t="shared" si="0"/>
        <v>1800</v>
      </c>
      <c r="K31" s="29"/>
    </row>
    <row r="32" spans="1:11" s="47" customFormat="1" ht="13.5" customHeight="1">
      <c r="A32" s="11"/>
      <c r="B32" s="61" t="s">
        <v>42</v>
      </c>
      <c r="C32" s="30"/>
      <c r="D32" s="41"/>
      <c r="E32" s="44"/>
      <c r="F32" s="65">
        <v>1</v>
      </c>
      <c r="G32" s="43"/>
      <c r="H32" s="67">
        <v>755</v>
      </c>
      <c r="I32" s="47">
        <f t="shared" si="0"/>
        <v>755</v>
      </c>
      <c r="K32" s="29"/>
    </row>
    <row r="33" spans="1:11" s="47" customFormat="1" ht="13.5" customHeight="1">
      <c r="A33" s="11"/>
      <c r="B33" s="64" t="s">
        <v>43</v>
      </c>
      <c r="C33" s="30"/>
      <c r="D33" s="41"/>
      <c r="E33" s="44"/>
      <c r="F33" s="65">
        <v>25</v>
      </c>
      <c r="G33" s="43"/>
      <c r="H33" s="68">
        <v>10</v>
      </c>
      <c r="I33" s="47">
        <f t="shared" si="0"/>
        <v>250</v>
      </c>
      <c r="K33" s="29"/>
    </row>
    <row r="34" spans="1:11" s="47" customFormat="1" ht="13.5" customHeight="1">
      <c r="A34" s="11"/>
      <c r="B34" s="46"/>
      <c r="C34" s="30"/>
      <c r="D34" s="41"/>
      <c r="E34" s="44"/>
      <c r="F34" s="44"/>
      <c r="G34" s="43"/>
      <c r="H34" s="41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47395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4265.55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4265.55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0" t="s">
        <v>19</v>
      </c>
      <c r="C40" s="51"/>
      <c r="D40" s="51"/>
      <c r="E40" s="51"/>
      <c r="F40" s="51"/>
      <c r="G40" s="51"/>
      <c r="H40" s="26" t="s">
        <v>23</v>
      </c>
      <c r="I40" s="40">
        <f>SUM(I36:I39)</f>
        <v>55926.100000000006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21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  <mergeCell ref="B25:B26"/>
    <mergeCell ref="B28:B2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7babe23-701f-4936-a1db-3e0a77c6b91d"/>
    <ds:schemaRef ds:uri="http://purl.org/dc/terms/"/>
    <ds:schemaRef ds:uri="http://purl.org/dc/elements/1.1/"/>
    <ds:schemaRef ds:uri="http://schemas.openxmlformats.org/package/2006/metadata/core-properties"/>
    <ds:schemaRef ds:uri="97b567b4-c61a-4bc6-901f-e982322be9b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2024-04-06T12:18:47Z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