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ari Bol\Downloads\"/>
    </mc:Choice>
  </mc:AlternateContent>
  <bookViews>
    <workbookView xWindow="0" yWindow="0" windowWidth="20400" windowHeight="7650" tabRatio="860" activeTab="1"/>
  </bookViews>
  <sheets>
    <sheet name="SUMMARY" sheetId="24" r:id="rId1"/>
    <sheet name="AC SYSTEM " sheetId="22" r:id="rId2"/>
    <sheet name="Ventilation" sheetId="23" r:id="rId3"/>
  </sheets>
  <definedNames>
    <definedName name="_xlnm.Print_Area" localSheetId="1">'AC SYSTEM '!$A$1:$G$89</definedName>
    <definedName name="_xlnm.Print_Titles" localSheetId="1">'AC SYSTEM '!$3:$5</definedName>
  </definedNames>
  <calcPr calcId="162913"/>
</workbook>
</file>

<file path=xl/calcChain.xml><?xml version="1.0" encoding="utf-8"?>
<calcChain xmlns="http://schemas.openxmlformats.org/spreadsheetml/2006/main">
  <c r="F88" i="22" l="1"/>
  <c r="F49" i="22" l="1"/>
  <c r="F48" i="22"/>
  <c r="F47" i="22"/>
  <c r="F46" i="22"/>
  <c r="F45" i="22"/>
  <c r="F23" i="22"/>
  <c r="F22" i="22"/>
  <c r="F21" i="22"/>
  <c r="F20" i="22"/>
  <c r="F16" i="22"/>
  <c r="F15" i="22"/>
  <c r="F14" i="22"/>
  <c r="F13" i="22"/>
  <c r="F11" i="22"/>
  <c r="F63" i="22"/>
  <c r="C11" i="24" l="1"/>
  <c r="C9" i="24"/>
  <c r="C14" i="24" l="1"/>
  <c r="C17" i="24" s="1"/>
  <c r="C16" i="24" l="1"/>
  <c r="C18" i="24" s="1"/>
</calcChain>
</file>

<file path=xl/sharedStrings.xml><?xml version="1.0" encoding="utf-8"?>
<sst xmlns="http://schemas.openxmlformats.org/spreadsheetml/2006/main" count="211" uniqueCount="128">
  <si>
    <t>GRILLES</t>
  </si>
  <si>
    <t xml:space="preserve">DESCRIPTION </t>
  </si>
  <si>
    <t>UNIT</t>
  </si>
  <si>
    <t>VOLUME CONTROL DAMPER IN DUCTING</t>
  </si>
  <si>
    <t>Rmt</t>
  </si>
  <si>
    <t>Nos</t>
  </si>
  <si>
    <t>QTY</t>
  </si>
  <si>
    <t>a)</t>
  </si>
  <si>
    <t>b)</t>
  </si>
  <si>
    <t>RATE</t>
  </si>
  <si>
    <t>AMOUNT</t>
  </si>
  <si>
    <t>Sqm</t>
  </si>
  <si>
    <t>TOTAL VALUE</t>
  </si>
  <si>
    <t>B</t>
  </si>
  <si>
    <t>C</t>
  </si>
  <si>
    <t>A</t>
  </si>
  <si>
    <t>Consultants:     APK DESIGNS</t>
  </si>
  <si>
    <t xml:space="preserve">Job:        </t>
  </si>
  <si>
    <t>E</t>
  </si>
  <si>
    <t>SUPPLY &amp; INSTALLATION</t>
  </si>
  <si>
    <t>Nos.</t>
  </si>
  <si>
    <t>The quoted costs should include:</t>
  </si>
  <si>
    <t>i) Ducts with reinforcement/ strengthening</t>
  </si>
  <si>
    <t>ii) Air tight joints</t>
  </si>
  <si>
    <t>iii) Accessories such as splitter, damper, guide vane etc.</t>
  </si>
  <si>
    <t>iv) Hangers and supports (Gripple Supporting method to be used wherever required)</t>
  </si>
  <si>
    <t>v) Painting with Black color paint for duct sides behind the grills.</t>
  </si>
  <si>
    <t>vi) The gasket used in case for all ducts shall be fire retardant type</t>
  </si>
  <si>
    <t>vii) Ducts shall be fully sealed with Silicon Sealant for leak tight installation.</t>
  </si>
  <si>
    <t xml:space="preserve">Ducts shall be leak pressure tested &amp; leakages should be within acceptable limits as specified at Min. 500 Pa </t>
  </si>
  <si>
    <t>Sqmt</t>
  </si>
  <si>
    <t>Insulation of Duct</t>
  </si>
  <si>
    <t xml:space="preserve">Supplying &amp; fixing of black mat finish extruded  aluminum opposed  blade BLACK volume  control dampers in supply air duct collars as per approved shop drawings and specifications </t>
  </si>
  <si>
    <t>D</t>
  </si>
  <si>
    <t>F</t>
  </si>
  <si>
    <t>Ventilation BOQ</t>
  </si>
  <si>
    <t>No.</t>
  </si>
  <si>
    <t>SUPPLY/INSTALLATION</t>
  </si>
  <si>
    <t>Electrostatic Precipitator Filter for Kitchen Exhaust Air Treatment</t>
  </si>
  <si>
    <t>- Construction: Made of 16 gauge galvanized sheet, high bake epoxy powder coated or 2 mm mild steel plate oil proof of IP 54.
- Operating Voltage:    220V/1Ph/ 50Hz 
- Power consumption:   50 watts per module/unit up to 5000 cfm.
- Pre Filter: Washable type aluminum mesh pre-filter 
- Ionizer: spring loaded Tungsten wires to create high voltage DC field 12-13 kV
- Collector Plate: High grade Aluminum collector plates which should be alternatively charged positive &amp; negative with large collecting area. Collector cell should be of permanent type and slide out facility for easy removal for cleaning.
- Insulator: Teaflon insulator.
- Access door to filter section shall be equipped with safety limit switch.</t>
  </si>
  <si>
    <t xml:space="preserve"> Sheet Metal Ducting - Site Fabricated</t>
  </si>
  <si>
    <t xml:space="preserve">Rectangular Ducting in Galvanised Steel </t>
  </si>
  <si>
    <t xml:space="preserve">   </t>
  </si>
  <si>
    <t>Supply, fabrication, installation and testing of GSS metal ducts as per IS-277 (120 GSM both sides, LFQ &amp; confirming to Class VIII) for GS Sheets and IS-655 for fabrication of following thicknesses including
necessary G.I. hangers/ supports, volume control duct dampers, accessories, vanes, 3 mm neoprene rubber gasket etc. complete as per specifications in accordance with the approved shop drawings. No slip joints shall be allowed. Flanges shall be Rolamate or equivalent and ducts upto 1500 mm width shall be with rigid support (Gripple support to be provided wherever required) as per technical specifications.</t>
  </si>
  <si>
    <t>Ducts to be fabricated at the jobsite. Site Fabrication work shall be limited to assembly, installation and suit to site pieces and collars/droppers</t>
  </si>
  <si>
    <t xml:space="preserve">0.63 mm (24 SWG) GSS ducting (601mm-750mm)  </t>
  </si>
  <si>
    <t>Supplying and fixing of following thickness duly laminated aluminum foil of mat finish. (Make - Hira Technologies)</t>
  </si>
  <si>
    <t>ACCESSORIES</t>
  </si>
  <si>
    <t>Supply, fabrication, assembling, installation, adjusting &amp; testing of airdistribution accessories of assorted size as specified and as per approved shop drawings :</t>
  </si>
  <si>
    <t>Volume Control Damper In Ducting</t>
  </si>
  <si>
    <t>Supply, installation and adjusting of GSS Volume Control Damper within ducts complete as specified and with suitable links, levers. Blades should be opposed blade type. The blades should be mounted in nylon bushes operated by an interior wheel gear system. Manual quadrant control with position indicator to be provided to enable adjust volume of air as required.</t>
  </si>
  <si>
    <t xml:space="preserve">Supplying &amp; fixing of black mat finish extruded  aluminium  opposed  blade volume  control dampers  in  supply air duct collars as  per  approved shop drawings and specifications </t>
  </si>
  <si>
    <t>Grilles</t>
  </si>
  <si>
    <t>Extruded Aluminum Powder Coated  Grilles Of Required Airflow Angles Without V.C.D- EP -00/15/30 with four side flanges as following sizes.</t>
  </si>
  <si>
    <t>i)</t>
  </si>
  <si>
    <t>300mmX300mm</t>
  </si>
  <si>
    <t>AC SYSTEM BOQ</t>
  </si>
  <si>
    <t>13 mm thick</t>
  </si>
  <si>
    <t xml:space="preserve"> ELECTRICAL BOQ FOR SMOOR POWAI (TRANSEFORM)
</t>
  </si>
  <si>
    <t xml:space="preserve">Sr. </t>
  </si>
  <si>
    <t>Description</t>
  </si>
  <si>
    <t>Amount</t>
  </si>
  <si>
    <t>GRAND TOTAL</t>
  </si>
  <si>
    <t>CGST</t>
  </si>
  <si>
    <t>SCST</t>
  </si>
  <si>
    <t>TOTAL</t>
  </si>
  <si>
    <t>AIR CONDITIONING BOQ</t>
  </si>
  <si>
    <t>VENTILATION BOQ</t>
  </si>
  <si>
    <t>CHILLED WATER PIPING &amp; VALVES</t>
  </si>
  <si>
    <t>CHILLED WATER PIPING</t>
  </si>
  <si>
    <t xml:space="preserve">Supply, delivery, installation, testing of MS 'C' class piping complete with fittings (bends, Tees, reducers, flanges etc.)of class "O" elastomeric 13mm Nitrile Rubber with 2 coats – one on  the insulated surface along with Glass Cloth  </t>
  </si>
  <si>
    <t>a</t>
  </si>
  <si>
    <t>50 mm dia</t>
  </si>
  <si>
    <t>b</t>
  </si>
  <si>
    <t>VALVES AND FITTINGS</t>
  </si>
  <si>
    <t>Supply, delivery, Installation &amp; testing of Valves with insulation as per specifications.</t>
  </si>
  <si>
    <t>Butterfly Valves with steel shaft and cast iron body (PN 10)</t>
  </si>
  <si>
    <t>Y Strainers with cast iron / fabricated steel body (PN 10)</t>
  </si>
  <si>
    <t xml:space="preserve"> 2 way Control valve</t>
  </si>
  <si>
    <t>Supply, installation, testing and commissioning of  complete set of  control valve kit comprising of Two Way Control Valve of C.I body of PN16 ratings,  motorized modulating actuators with linear stroke of minimum 15 mm, AHU room,one thermowell,one power supply unit of 230Vac/24Vac.Tranparent IP55 Control box for mounting Digital controller and power supply unit.The valve size shall be suitable for pipe size/coil capacity</t>
  </si>
  <si>
    <r>
      <t>Auto Air Vents with ball valve</t>
    </r>
    <r>
      <rPr>
        <sz val="10"/>
        <rFont val="Arial"/>
        <family val="2"/>
      </rPr>
      <t xml:space="preserve"> - 25 mm dia.</t>
    </r>
  </si>
  <si>
    <r>
      <t>Purge valve</t>
    </r>
    <r>
      <rPr>
        <sz val="10"/>
        <rFont val="Arial"/>
        <family val="2"/>
      </rPr>
      <t xml:space="preserve"> - 25 mm dia.</t>
    </r>
  </si>
  <si>
    <t>Pressure Gauges</t>
  </si>
  <si>
    <t>Temperature Gauges</t>
  </si>
  <si>
    <t>Drain pipe</t>
  </si>
  <si>
    <t xml:space="preserve">drain pipe PVC complete with fitting, U trap, Support, receiving funnel &amp; preformed 3mm insulation. </t>
  </si>
  <si>
    <t>Approved Make - Zoloto</t>
  </si>
  <si>
    <t>Approved Make - Cosmos</t>
  </si>
  <si>
    <t xml:space="preserve">OVAL Ducting in Galvanised Steel </t>
  </si>
  <si>
    <t xml:space="preserve"> Sheet Metal Ducting - Factory Fabricated</t>
  </si>
  <si>
    <t>Ducts to be fabricated at the jobsite. factory Fabrication work shall be limited to assembly, installation and suit to site pieces and collars/droppers</t>
  </si>
  <si>
    <t xml:space="preserve">13 mm thick </t>
  </si>
  <si>
    <t>Supplying and fixing of following thickness under deck Nitrie Rubber ( Class O type of fire retadancy). (Make - Hira Technologies)</t>
  </si>
  <si>
    <t xml:space="preserve">Air quantity                                                     Static  </t>
  </si>
  <si>
    <t>(Note:-Contractor should check actual ducting length of exhaust system before ordering the exhaust fan &amp; any disturbance kindly noted to consultant)</t>
  </si>
  <si>
    <t xml:space="preserve">Air quantity                                           Static       </t>
  </si>
  <si>
    <t>(Approved make - APC)</t>
  </si>
  <si>
    <t>Supply, fabrication, installation and testing of MS/SS metal ducts as per IS-277 (120 GSM both sides, LFQ &amp; confirming to Class VIII) for MS/SS Sheets and IS-655 for fabrication of following thicknesses including
necessary G.I. hangers/ supports, volume control duct dampers, accessories, vanes, 3 mm neoprene rubber gasket etc. complete as per specifications in accordance with the approved shop drawings. No slip joints shall be allowed. Flanges shall be Rolamate or equivalent and ducts upto 1500 mm width shall be with rigid support (Gripple support to be provided wherever required) as per technical specifications.</t>
  </si>
  <si>
    <t>COPPER CHIMNEY (AIR CONDITIONING)</t>
  </si>
  <si>
    <t>COPPER CHIMNEY (VENTILATION)</t>
  </si>
  <si>
    <t xml:space="preserve">Extruded Aluminum Powder Coated Continuous/Linear Grilles Of Required Airflow Angles Without V.C.D- EP -00/15/30 with four side flanges as per requirements. </t>
  </si>
  <si>
    <t>150mm Width</t>
  </si>
  <si>
    <t>1.09 mm (18 MSG) MS ducting (PLENUM)</t>
  </si>
  <si>
    <t>G</t>
  </si>
  <si>
    <t>0.80 mm (22 SWG) GSS ducting (751mm-1500mm)</t>
  </si>
  <si>
    <t>FRESH AIR BLOWER</t>
  </si>
  <si>
    <t>EXHAUST AIR BLOWER</t>
  </si>
  <si>
    <t>BOQ SUMMARY  FOR COPPER CHIMNEY (R-CITY )</t>
  </si>
  <si>
    <t>Supply, installation, testing &amp; commissioning of Double skin construction draw thru type AIR HANDELING  UNIT. Direct Driven Backward Curved Plug Fans with VFD, with Squirrel cage IE2 induction motor, GSS frame supporting frame work, Plug type fan, vibration isolators,  base frame, Motor shall be suitable for operation of Variable Frequency Drive operation with 415±10% volts, 3 phase AC supply.cost included for  VFD. Coils  shall have 12.5 to 15  mm  dia  (O.D )tubes  minimum  0.35 mm thick  with sine wave   aluminium  fins  firmly bonded to copper tubes assembled in zinc coated steel  frame.  Face  and  surface  areas shall be such as  to  ensure  rated capacity  from  each unit  and  such  that the  air  velocity across  the coil shall not exceed 150 meters per minute.  The coil shall be pitched in the unit casing for proper drainage. The coil shall have suitable size header with DX COIL   supply &amp; return connections protruding out of AHU casing by minimum 150 mm. Each coil shall be factory-tested at 21 kg per sq. m air pressure   under   water. Tube shall   be    mechanically expanded for minimum thermal contact resistance with fins. Fin spacing shall be 8 - 12 fins per cm.   Water pressure drop in coil shall not exceed 10 PSIG. (Including THERMOSTAT WITH REMOTE CONTROL &amp; cable)</t>
  </si>
  <si>
    <t>CHILLED WATER TYPE CSU AHU UNITS</t>
  </si>
  <si>
    <t>5700 CFM                                     70 mm</t>
  </si>
  <si>
    <t>4600 CFM                                     70 mm</t>
  </si>
  <si>
    <t>9000 CFM                               60 mm</t>
  </si>
  <si>
    <t>Exhaust Air Qty -5700CFM  (Approved make - APC-DS-3)</t>
  </si>
  <si>
    <t>Exhaust Air Qty -4600CFM  (Approved make - APC-DS-2)</t>
  </si>
  <si>
    <t>Supply, Installation,testing &amp; commissioning of the following Centrifugal Blower would be used to supply Exhaust Air into the Kitchen, Fan to have Backward inclined Blades, Impeller Should be statically and Dynamically Balanced, Motor to have Squirrel cage, to operate on 3Phase 50Hz AC supply, TEFC Class F Insulation, IE2 Type Motor - Crompton/ Siemens Make, Fan would be supplied with Anti Vibration Pads</t>
  </si>
  <si>
    <t>Supply, Installation,testing &amp; commissioning of the following Centrifugal Blower would be used to supply Fresh Air into the Kitchen, Fan to have Backward inclined Blades, Impeller Should be statically and Dynamically Balanced, Motor to have Squirrel cage, to operate on 3Phase 50Hz AC supply, TEFC Class F Insulation, IE2 Type Motor - Crompton/ Siemens Make, Fan would be supplied with Anti Vibration Pads</t>
  </si>
  <si>
    <t xml:space="preserve">Supply &amp; Installation </t>
  </si>
  <si>
    <t xml:space="preserve">40 mm dia, </t>
  </si>
  <si>
    <r>
      <t>8.0TR - (3200</t>
    </r>
    <r>
      <rPr>
        <sz val="10"/>
        <color indexed="8"/>
        <rFont val="Arial"/>
        <family val="2"/>
      </rPr>
      <t xml:space="preserve">CFM) </t>
    </r>
  </si>
  <si>
    <t xml:space="preserve">40 mm dia </t>
  </si>
  <si>
    <t xml:space="preserve">50 mm dia </t>
  </si>
  <si>
    <t xml:space="preserve">Pressure gauges as per specification for mounting on chilled water pipe (Range 0 - 10 kg/cm2) with cock and U pipe with ball valve. </t>
  </si>
  <si>
    <t>Temperature gauges as per specification for mounting on pipe. (Range 0 - 50°C) with brass thermowells for mounting temperature gauges on chilled water line. -</t>
  </si>
  <si>
    <t xml:space="preserve">32 mm </t>
  </si>
  <si>
    <t xml:space="preserve">Supply,  installation  and  testing of  GI construction louver  dampers within  ducts to be  provided  with suitable links, levers and quadrants for manual control of volume of air flow and for proper balancing of the air distribution system 
</t>
  </si>
  <si>
    <t xml:space="preserve">450 x 150mm </t>
  </si>
  <si>
    <t xml:space="preserve">150mm Width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</si>
</sst>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font>
      <sz val="11"/>
      <color theme="1"/>
      <name val="Calibri"/>
      <family val="2"/>
      <scheme val="minor"/>
    </font>
    <font>
      <b/>
      <sz val="12"/>
      <name val="Arial"/>
      <family val="2"/>
    </font>
    <font>
      <sz val="10"/>
      <name val="Arial"/>
      <family val="2"/>
    </font>
    <font>
      <b/>
      <sz val="10"/>
      <name val="Arial"/>
      <family val="2"/>
    </font>
    <font>
      <sz val="10"/>
      <name val="Helv"/>
      <charset val="204"/>
    </font>
    <font>
      <sz val="11"/>
      <name val="Arial"/>
      <family val="2"/>
    </font>
    <font>
      <sz val="12"/>
      <name val="Times New Roman"/>
      <family val="1"/>
    </font>
    <font>
      <b/>
      <u/>
      <sz val="10"/>
      <name val="Arial"/>
      <family val="2"/>
    </font>
    <font>
      <sz val="9"/>
      <name val="Times New Roman"/>
      <family val="1"/>
    </font>
    <font>
      <sz val="12"/>
      <name val="宋体"/>
      <charset val="134"/>
    </font>
    <font>
      <sz val="11"/>
      <color theme="1"/>
      <name val="Calibri"/>
      <family val="2"/>
      <scheme val="minor"/>
    </font>
    <font>
      <sz val="10"/>
      <name val="Calibri"/>
      <family val="2"/>
    </font>
    <font>
      <b/>
      <sz val="14"/>
      <name val="Arial"/>
      <family val="2"/>
    </font>
    <font>
      <sz val="14"/>
      <name val="Arial"/>
      <family val="2"/>
    </font>
    <font>
      <sz val="10"/>
      <name val="Arial"/>
      <family val="2"/>
    </font>
    <font>
      <b/>
      <sz val="12"/>
      <color indexed="30"/>
      <name val="Arial"/>
      <family val="2"/>
    </font>
    <font>
      <b/>
      <u/>
      <sz val="10"/>
      <color rgb="FFC00000"/>
      <name val="Arial"/>
      <family val="2"/>
    </font>
    <font>
      <sz val="10"/>
      <name val="Helv"/>
    </font>
    <font>
      <b/>
      <sz val="12"/>
      <color theme="1"/>
      <name val="Arial"/>
      <family val="2"/>
    </font>
    <font>
      <b/>
      <u/>
      <sz val="11"/>
      <name val="Arial"/>
      <family val="2"/>
    </font>
    <font>
      <b/>
      <sz val="11"/>
      <name val="Arial"/>
      <family val="2"/>
    </font>
    <font>
      <sz val="10"/>
      <color indexed="8"/>
      <name val="Arial"/>
      <family val="2"/>
    </font>
    <font>
      <b/>
      <sz val="10"/>
      <color rgb="FFFF0000"/>
      <name val="Arial"/>
      <family val="2"/>
    </font>
    <font>
      <b/>
      <sz val="10"/>
      <name val="Calibri"/>
      <family val="2"/>
      <scheme val="minor"/>
    </font>
    <font>
      <b/>
      <sz val="11"/>
      <color rgb="FFFF000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s>
  <borders count="18">
    <border>
      <left/>
      <right/>
      <top/>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1">
    <xf numFmtId="0" fontId="0" fillId="0" borderId="0"/>
    <xf numFmtId="0" fontId="2" fillId="0" borderId="0"/>
    <xf numFmtId="0" fontId="6" fillId="0" borderId="1" applyNumberFormat="0" applyFill="0" applyProtection="0"/>
    <xf numFmtId="0" fontId="4" fillId="0" borderId="0"/>
    <xf numFmtId="0" fontId="4" fillId="0" borderId="0"/>
    <xf numFmtId="0" fontId="9" fillId="0" borderId="0">
      <alignment vertical="center"/>
    </xf>
    <xf numFmtId="0" fontId="10" fillId="0" borderId="0"/>
    <xf numFmtId="0" fontId="14" fillId="0" borderId="0"/>
    <xf numFmtId="0" fontId="2" fillId="0" borderId="0"/>
    <xf numFmtId="0" fontId="6" fillId="0" borderId="0">
      <alignment vertical="center"/>
    </xf>
    <xf numFmtId="0" fontId="17" fillId="0" borderId="0">
      <alignment vertical="center"/>
    </xf>
  </cellStyleXfs>
  <cellXfs count="118">
    <xf numFmtId="0" fontId="0" fillId="0" borderId="0" xfId="0"/>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justify" vertical="center" wrapText="1"/>
    </xf>
    <xf numFmtId="0" fontId="2" fillId="0" borderId="0" xfId="0" applyFont="1" applyAlignment="1">
      <alignment vertical="center" wrapText="1"/>
    </xf>
    <xf numFmtId="0" fontId="2" fillId="0" borderId="0" xfId="0" applyFont="1" applyAlignment="1">
      <alignment horizontal="center" vertical="center"/>
    </xf>
    <xf numFmtId="0" fontId="2" fillId="0" borderId="2" xfId="0" applyFont="1" applyBorder="1" applyAlignment="1">
      <alignment horizontal="justify" vertical="center"/>
    </xf>
    <xf numFmtId="0" fontId="5" fillId="0" borderId="0" xfId="0" applyFont="1" applyAlignment="1">
      <alignment vertical="center"/>
    </xf>
    <xf numFmtId="0" fontId="5" fillId="0" borderId="2" xfId="0" applyFont="1" applyBorder="1" applyAlignment="1">
      <alignment vertical="center"/>
    </xf>
    <xf numFmtId="0" fontId="8" fillId="0" borderId="0" xfId="0" applyFont="1" applyAlignment="1">
      <alignment vertical="center"/>
    </xf>
    <xf numFmtId="0" fontId="5" fillId="0" borderId="2" xfId="0" applyFont="1" applyBorder="1" applyAlignment="1">
      <alignment horizontal="center" vertical="center"/>
    </xf>
    <xf numFmtId="0" fontId="15" fillId="0" borderId="2" xfId="3" applyFont="1" applyBorder="1" applyAlignment="1">
      <alignment horizontal="center" vertical="center" wrapText="1"/>
    </xf>
    <xf numFmtId="0" fontId="15" fillId="0" borderId="2" xfId="3" applyFont="1" applyBorder="1" applyAlignment="1">
      <alignment vertical="center" wrapText="1"/>
    </xf>
    <xf numFmtId="0" fontId="0" fillId="0" borderId="0" xfId="0" applyAlignment="1">
      <alignment vertical="center"/>
    </xf>
    <xf numFmtId="0" fontId="2" fillId="0" borderId="2" xfId="0" applyFont="1" applyBorder="1" applyAlignment="1">
      <alignment horizontal="right" vertical="center"/>
    </xf>
    <xf numFmtId="0" fontId="11" fillId="0" borderId="2" xfId="0" applyFont="1" applyBorder="1" applyAlignment="1">
      <alignment horizontal="justify" vertical="center" wrapText="1"/>
    </xf>
    <xf numFmtId="0" fontId="1" fillId="5" borderId="2" xfId="3" applyFont="1" applyFill="1" applyBorder="1" applyAlignment="1">
      <alignment horizontal="center" vertical="center" wrapText="1"/>
    </xf>
    <xf numFmtId="0" fontId="1" fillId="5" borderId="2" xfId="3" applyFont="1" applyFill="1" applyBorder="1" applyAlignment="1">
      <alignment horizontal="left" vertical="center" wrapText="1"/>
    </xf>
    <xf numFmtId="0" fontId="5" fillId="0" borderId="0" xfId="9" applyFont="1">
      <alignment vertical="center"/>
    </xf>
    <xf numFmtId="0" fontId="6" fillId="0" borderId="0" xfId="9">
      <alignment vertical="center"/>
    </xf>
    <xf numFmtId="0" fontId="1" fillId="6" borderId="2" xfId="9" applyFont="1" applyFill="1" applyBorder="1" applyAlignment="1">
      <alignment horizontal="center" vertical="center"/>
    </xf>
    <xf numFmtId="0" fontId="1" fillId="5" borderId="2" xfId="10" applyFont="1" applyFill="1" applyBorder="1" applyAlignment="1">
      <alignment horizontal="center" vertical="center" wrapText="1"/>
    </xf>
    <xf numFmtId="0" fontId="2" fillId="5" borderId="2" xfId="9" applyFont="1" applyFill="1" applyBorder="1" applyAlignment="1">
      <alignment horizontal="center" vertical="center"/>
    </xf>
    <xf numFmtId="0" fontId="5" fillId="5" borderId="2" xfId="9" applyFont="1" applyFill="1" applyBorder="1">
      <alignment vertical="center"/>
    </xf>
    <xf numFmtId="0" fontId="2" fillId="0" borderId="2" xfId="9" applyFont="1" applyBorder="1" applyAlignment="1">
      <alignment horizontal="center" vertical="center"/>
    </xf>
    <xf numFmtId="0" fontId="2" fillId="0" borderId="2" xfId="9" applyFont="1" applyBorder="1" applyAlignment="1">
      <alignment horizontal="justify" vertical="center" wrapText="1"/>
    </xf>
    <xf numFmtId="0" fontId="5" fillId="0" borderId="2" xfId="9" applyFont="1" applyBorder="1">
      <alignment vertical="center"/>
    </xf>
    <xf numFmtId="0" fontId="2" fillId="0" borderId="2" xfId="9" applyFont="1" applyBorder="1" applyAlignment="1">
      <alignment horizontal="left" vertical="center" wrapText="1"/>
    </xf>
    <xf numFmtId="0" fontId="2" fillId="0" borderId="2" xfId="9" applyFont="1" applyBorder="1" applyAlignment="1">
      <alignment horizontal="right" vertical="center"/>
    </xf>
    <xf numFmtId="0" fontId="15" fillId="5" borderId="2" xfId="10" applyFont="1" applyFill="1" applyBorder="1" applyAlignment="1">
      <alignment horizontal="center" vertical="center" wrapText="1"/>
    </xf>
    <xf numFmtId="0" fontId="2" fillId="0" borderId="2" xfId="9" quotePrefix="1" applyFont="1" applyBorder="1" applyAlignment="1">
      <alignment horizontal="justify" vertical="center" wrapText="1"/>
    </xf>
    <xf numFmtId="0" fontId="1" fillId="5" borderId="2" xfId="10" applyFont="1" applyFill="1" applyBorder="1" applyAlignment="1">
      <alignment horizontal="left" vertical="center" wrapText="1"/>
    </xf>
    <xf numFmtId="0" fontId="15" fillId="0" borderId="2" xfId="10" applyFont="1" applyBorder="1" applyAlignment="1">
      <alignment horizontal="center" vertical="center" wrapText="1"/>
    </xf>
    <xf numFmtId="0" fontId="16" fillId="0" borderId="2" xfId="10" applyFont="1" applyBorder="1" applyAlignment="1">
      <alignment vertical="center" wrapText="1"/>
    </xf>
    <xf numFmtId="0" fontId="3" fillId="0" borderId="2" xfId="9" applyFont="1" applyBorder="1" applyAlignment="1">
      <alignment horizontal="center" vertical="center"/>
    </xf>
    <xf numFmtId="0" fontId="3" fillId="0" borderId="2" xfId="9" applyFont="1" applyBorder="1" applyAlignment="1">
      <alignment horizontal="left" vertical="center" wrapText="1"/>
    </xf>
    <xf numFmtId="0" fontId="3" fillId="0" borderId="2" xfId="10" applyFont="1" applyBorder="1" applyAlignment="1">
      <alignment horizontal="center" vertical="center" wrapText="1"/>
    </xf>
    <xf numFmtId="0" fontId="7" fillId="0" borderId="2" xfId="9" applyFont="1" applyBorder="1" applyAlignment="1">
      <alignment horizontal="justify" vertical="center" wrapText="1"/>
    </xf>
    <xf numFmtId="0" fontId="18" fillId="5" borderId="2" xfId="10" applyFont="1" applyFill="1" applyBorder="1" applyAlignment="1">
      <alignment horizontal="center" vertical="center" wrapText="1"/>
    </xf>
    <xf numFmtId="0" fontId="18" fillId="5" borderId="2" xfId="10" applyFont="1" applyFill="1" applyBorder="1" applyAlignment="1">
      <alignment vertical="center" wrapText="1"/>
    </xf>
    <xf numFmtId="0" fontId="2" fillId="0" borderId="2" xfId="9" applyFont="1" applyBorder="1" applyAlignment="1">
      <alignment horizontal="justify" vertical="center"/>
    </xf>
    <xf numFmtId="0" fontId="12" fillId="3" borderId="2" xfId="9" applyFont="1" applyFill="1" applyBorder="1" applyAlignment="1">
      <alignment horizontal="center" vertical="center"/>
    </xf>
    <xf numFmtId="0" fontId="12" fillId="3" borderId="2" xfId="9" applyFont="1" applyFill="1" applyBorder="1" applyAlignment="1">
      <alignment horizontal="justify" vertical="center" wrapText="1"/>
    </xf>
    <xf numFmtId="0" fontId="13" fillId="3" borderId="2" xfId="9" applyFont="1" applyFill="1" applyBorder="1" applyAlignment="1">
      <alignment horizontal="center" vertical="center"/>
    </xf>
    <xf numFmtId="0" fontId="13" fillId="0" borderId="0" xfId="9" applyFont="1">
      <alignment vertical="center"/>
    </xf>
    <xf numFmtId="0" fontId="2" fillId="0" borderId="0" xfId="9" applyFont="1" applyAlignment="1">
      <alignment horizontal="center" vertical="center"/>
    </xf>
    <xf numFmtId="0" fontId="2" fillId="0" borderId="0" xfId="9" applyFont="1" applyAlignment="1">
      <alignment vertical="center" wrapText="1"/>
    </xf>
    <xf numFmtId="0" fontId="1" fillId="0" borderId="2" xfId="0" applyFont="1" applyBorder="1" applyAlignment="1">
      <alignment vertical="center"/>
    </xf>
    <xf numFmtId="0" fontId="1" fillId="6" borderId="2" xfId="0" applyFont="1" applyFill="1" applyBorder="1" applyAlignment="1">
      <alignment horizontal="center" vertical="center"/>
    </xf>
    <xf numFmtId="0" fontId="5" fillId="0" borderId="2" xfId="0" applyFont="1" applyBorder="1" applyAlignment="1">
      <alignment horizontal="right" vertical="center"/>
    </xf>
    <xf numFmtId="0" fontId="13" fillId="3" borderId="2" xfId="9" applyFont="1" applyFill="1" applyBorder="1" applyAlignment="1">
      <alignment horizontal="right" vertical="center"/>
    </xf>
    <xf numFmtId="0" fontId="5" fillId="0" borderId="2" xfId="9" applyFont="1" applyBorder="1" applyAlignment="1">
      <alignment horizontal="center" vertical="center"/>
    </xf>
    <xf numFmtId="0" fontId="19" fillId="4" borderId="2" xfId="0" applyFont="1" applyFill="1" applyBorder="1" applyAlignment="1">
      <alignment vertical="center" wrapText="1"/>
    </xf>
    <xf numFmtId="0" fontId="19" fillId="4" borderId="2" xfId="0" applyFont="1" applyFill="1" applyBorder="1" applyAlignment="1">
      <alignment vertical="center"/>
    </xf>
    <xf numFmtId="0" fontId="19" fillId="4" borderId="2" xfId="0" applyFont="1" applyFill="1" applyBorder="1" applyAlignment="1">
      <alignment horizontal="center" vertical="center" wrapText="1"/>
    </xf>
    <xf numFmtId="0" fontId="20" fillId="0" borderId="8" xfId="0" applyFont="1" applyBorder="1" applyAlignment="1">
      <alignment horizontal="center"/>
    </xf>
    <xf numFmtId="0" fontId="0" fillId="0" borderId="8" xfId="0" applyBorder="1"/>
    <xf numFmtId="0" fontId="3" fillId="0" borderId="8" xfId="0" applyFont="1" applyBorder="1"/>
    <xf numFmtId="0" fontId="0" fillId="0" borderId="2" xfId="0" applyBorder="1"/>
    <xf numFmtId="0" fontId="3" fillId="0" borderId="0" xfId="0" applyFont="1"/>
    <xf numFmtId="4" fontId="0" fillId="0" borderId="2" xfId="0" applyNumberFormat="1" applyBorder="1"/>
    <xf numFmtId="0" fontId="3" fillId="0" borderId="2" xfId="0" applyFont="1" applyBorder="1" applyAlignment="1">
      <alignment horizontal="right"/>
    </xf>
    <xf numFmtId="4" fontId="3" fillId="0" borderId="2" xfId="0" applyNumberFormat="1" applyFont="1" applyBorder="1"/>
    <xf numFmtId="0" fontId="0" fillId="0" borderId="6" xfId="0" applyBorder="1"/>
    <xf numFmtId="0" fontId="2" fillId="0" borderId="6" xfId="0" applyFont="1" applyBorder="1" applyAlignment="1">
      <alignment horizontal="left" wrapText="1"/>
    </xf>
    <xf numFmtId="0" fontId="2" fillId="0" borderId="2" xfId="0" applyFont="1" applyBorder="1"/>
    <xf numFmtId="0" fontId="2" fillId="0" borderId="8" xfId="0" applyFont="1" applyBorder="1" applyAlignment="1">
      <alignment horizontal="left" wrapText="1"/>
    </xf>
    <xf numFmtId="0" fontId="0" fillId="0" borderId="7" xfId="0" applyBorder="1"/>
    <xf numFmtId="0" fontId="2" fillId="0" borderId="7" xfId="0" applyFont="1" applyBorder="1"/>
    <xf numFmtId="0" fontId="5" fillId="0" borderId="2" xfId="0" applyFont="1" applyBorder="1"/>
    <xf numFmtId="0" fontId="20" fillId="0" borderId="2" xfId="0" applyFont="1" applyBorder="1"/>
    <xf numFmtId="4" fontId="20" fillId="0" borderId="2" xfId="0" applyNumberFormat="1" applyFont="1" applyBorder="1"/>
    <xf numFmtId="0" fontId="19" fillId="4" borderId="9" xfId="0" applyFont="1" applyFill="1" applyBorder="1" applyAlignment="1">
      <alignment vertical="center" wrapText="1"/>
    </xf>
    <xf numFmtId="0" fontId="19" fillId="4" borderId="0" xfId="0" applyFont="1" applyFill="1" applyAlignment="1">
      <alignment vertical="center" wrapText="1"/>
    </xf>
    <xf numFmtId="0" fontId="0" fillId="0" borderId="0" xfId="0" applyAlignment="1">
      <alignment vertical="center" wrapText="1"/>
    </xf>
    <xf numFmtId="3" fontId="0" fillId="0" borderId="2" xfId="0" applyNumberFormat="1" applyBorder="1"/>
    <xf numFmtId="0" fontId="19" fillId="4" borderId="6" xfId="0" applyFont="1" applyFill="1" applyBorder="1" applyAlignment="1">
      <alignment vertical="center"/>
    </xf>
    <xf numFmtId="0" fontId="3" fillId="0" borderId="7" xfId="0" applyFont="1" applyBorder="1" applyAlignment="1">
      <alignment horizontal="center" vertical="center" wrapText="1"/>
    </xf>
    <xf numFmtId="0" fontId="3" fillId="0" borderId="2" xfId="0" applyFont="1" applyBorder="1" applyAlignment="1">
      <alignment horizontal="left" vertical="center" wrapText="1"/>
    </xf>
    <xf numFmtId="0" fontId="7" fillId="0" borderId="2" xfId="0" applyFont="1" applyBorder="1" applyAlignment="1">
      <alignment horizontal="justify" vertical="center" wrapText="1"/>
    </xf>
    <xf numFmtId="0" fontId="2" fillId="0" borderId="2" xfId="0" applyFont="1" applyBorder="1" applyAlignment="1">
      <alignment horizontal="left"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4" borderId="2" xfId="0" applyFont="1" applyFill="1" applyBorder="1" applyAlignment="1">
      <alignment horizontal="center" vertical="center"/>
    </xf>
    <xf numFmtId="0" fontId="2" fillId="0" borderId="2" xfId="0" applyFont="1" applyBorder="1" applyAlignment="1">
      <alignment horizontal="left" vertical="center" wrapText="1"/>
    </xf>
    <xf numFmtId="0" fontId="3" fillId="0" borderId="2" xfId="0" applyFont="1" applyBorder="1" applyAlignment="1">
      <alignment horizontal="left" vertical="center"/>
    </xf>
    <xf numFmtId="0" fontId="2" fillId="0" borderId="0" xfId="0" applyFont="1" applyAlignment="1">
      <alignment horizontal="left" vertical="center" wrapText="1"/>
    </xf>
    <xf numFmtId="0" fontId="3" fillId="0" borderId="2" xfId="9" applyFont="1" applyBorder="1" applyAlignment="1">
      <alignment horizontal="justify" vertical="center" wrapText="1"/>
    </xf>
    <xf numFmtId="0" fontId="22" fillId="0" borderId="2" xfId="9" applyFont="1" applyBorder="1" applyAlignment="1">
      <alignment horizontal="justify" vertical="center" wrapText="1"/>
    </xf>
    <xf numFmtId="0" fontId="23" fillId="0" borderId="2" xfId="0" applyFont="1" applyBorder="1" applyAlignment="1">
      <alignment horizontal="justify" vertical="center" wrapText="1"/>
    </xf>
    <xf numFmtId="0" fontId="1" fillId="4" borderId="2" xfId="10" applyFont="1" applyFill="1" applyBorder="1" applyAlignment="1">
      <alignment horizontal="center" vertical="center" wrapText="1"/>
    </xf>
    <xf numFmtId="0" fontId="1" fillId="4" borderId="2" xfId="10" applyFont="1" applyFill="1" applyBorder="1" applyAlignment="1">
      <alignment horizontal="left" vertical="center" wrapText="1"/>
    </xf>
    <xf numFmtId="0" fontId="20" fillId="0" borderId="11" xfId="0" applyFont="1" applyBorder="1" applyAlignment="1">
      <alignment horizontal="center" vertical="center"/>
    </xf>
    <xf numFmtId="0" fontId="20" fillId="0" borderId="8" xfId="0" applyFont="1" applyBorder="1" applyAlignment="1">
      <alignment horizontal="center" vertical="center"/>
    </xf>
    <xf numFmtId="0" fontId="20" fillId="0" borderId="14" xfId="0" applyFont="1" applyBorder="1" applyAlignment="1">
      <alignment horizontal="center" vertical="center"/>
    </xf>
    <xf numFmtId="164" fontId="20" fillId="0" borderId="15" xfId="0" applyNumberFormat="1" applyFont="1" applyBorder="1" applyAlignment="1">
      <alignment horizontal="center" vertical="center"/>
    </xf>
    <xf numFmtId="164" fontId="20" fillId="0" borderId="16" xfId="0" applyNumberFormat="1" applyFont="1" applyBorder="1" applyAlignment="1">
      <alignment horizontal="center" vertical="center"/>
    </xf>
    <xf numFmtId="164" fontId="20" fillId="0" borderId="17" xfId="0" applyNumberFormat="1" applyFont="1" applyBorder="1" applyAlignment="1">
      <alignment horizontal="center" vertical="center"/>
    </xf>
    <xf numFmtId="0" fontId="20" fillId="0" borderId="10"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4" fillId="0" borderId="6" xfId="0" applyFont="1" applyBorder="1" applyAlignment="1">
      <alignment horizontal="left" vertical="center"/>
    </xf>
    <xf numFmtId="0" fontId="24" fillId="0" borderId="8" xfId="0" applyFont="1" applyBorder="1" applyAlignment="1">
      <alignment horizontal="left" vertical="center"/>
    </xf>
    <xf numFmtId="0" fontId="24" fillId="0" borderId="7" xfId="0" applyFont="1" applyBorder="1" applyAlignment="1">
      <alignment horizontal="left" vertical="center"/>
    </xf>
    <xf numFmtId="0" fontId="1" fillId="3" borderId="3" xfId="9" applyFont="1" applyFill="1" applyBorder="1" applyAlignment="1">
      <alignment horizontal="center" vertical="center"/>
    </xf>
    <xf numFmtId="0" fontId="1" fillId="3" borderId="4" xfId="9" applyFont="1" applyFill="1" applyBorder="1" applyAlignment="1">
      <alignment horizontal="center" vertical="center"/>
    </xf>
    <xf numFmtId="0" fontId="1" fillId="3" borderId="5" xfId="9" applyFont="1" applyFill="1" applyBorder="1" applyAlignment="1">
      <alignment horizontal="center" vertical="center"/>
    </xf>
    <xf numFmtId="0" fontId="1" fillId="2" borderId="0" xfId="0" applyFont="1" applyFill="1" applyAlignment="1">
      <alignment horizontal="center" vertical="center"/>
    </xf>
    <xf numFmtId="0" fontId="1" fillId="6" borderId="2" xfId="0" applyFont="1" applyFill="1" applyBorder="1" applyAlignment="1">
      <alignment horizontal="center" vertical="center"/>
    </xf>
    <xf numFmtId="0" fontId="1" fillId="6" borderId="6"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7"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5" xfId="0" applyFont="1" applyFill="1" applyBorder="1" applyAlignment="1">
      <alignment horizontal="center" vertical="center"/>
    </xf>
    <xf numFmtId="0" fontId="1" fillId="6" borderId="2" xfId="9" applyFont="1" applyFill="1" applyBorder="1" applyAlignment="1">
      <alignment horizontal="center" vertical="center" wrapText="1"/>
    </xf>
    <xf numFmtId="0" fontId="1" fillId="6" borderId="3" xfId="9" applyFont="1" applyFill="1" applyBorder="1" applyAlignment="1">
      <alignment horizontal="center" vertical="center"/>
    </xf>
    <xf numFmtId="0" fontId="1" fillId="6" borderId="5" xfId="9" applyFont="1" applyFill="1" applyBorder="1" applyAlignment="1">
      <alignment horizontal="center" vertical="center"/>
    </xf>
  </cellXfs>
  <cellStyles count="11">
    <cellStyle name="0,0_x000d__x000a_NA_x000d__x000a_" xfId="1"/>
    <cellStyle name="FORM" xfId="2"/>
    <cellStyle name="Normal" xfId="0" builtinId="0"/>
    <cellStyle name="Normal 10 2" xfId="8"/>
    <cellStyle name="Normal 2" xfId="5"/>
    <cellStyle name="Normal 2 2" xfId="6"/>
    <cellStyle name="Normal 3" xfId="7"/>
    <cellStyle name="Normal 4" xfId="9"/>
    <cellStyle name="Normal_HVAC load estimate and summary 09-07-2008" xfId="3"/>
    <cellStyle name="Normal_HVAC load estimate and summary 09-07-2008 2" xfId="10"/>
    <cellStyle name="Style 1"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8"/>
  <sheetViews>
    <sheetView workbookViewId="0">
      <selection activeCell="E17" sqref="E17"/>
    </sheetView>
  </sheetViews>
  <sheetFormatPr defaultRowHeight="15"/>
  <cols>
    <col min="1" max="1" width="9.140625" customWidth="1"/>
    <col min="2" max="2" width="57.28515625" customWidth="1"/>
    <col min="3" max="3" width="13.140625" bestFit="1" customWidth="1"/>
  </cols>
  <sheetData>
    <row r="2" spans="1:6" ht="12.75" customHeight="1">
      <c r="A2" s="52" t="s">
        <v>58</v>
      </c>
      <c r="B2" s="53"/>
      <c r="C2" s="53"/>
      <c r="D2" s="72"/>
      <c r="E2" s="73"/>
      <c r="F2" s="73"/>
    </row>
    <row r="3" spans="1:6">
      <c r="A3" s="53"/>
      <c r="B3" s="54" t="s">
        <v>107</v>
      </c>
      <c r="C3" s="53"/>
      <c r="D3" s="72"/>
      <c r="E3" s="73"/>
      <c r="F3" s="73"/>
    </row>
    <row r="4" spans="1:6" ht="12.75" customHeight="1" thickBot="1">
      <c r="A4" s="76"/>
      <c r="B4" s="76"/>
      <c r="C4" s="76"/>
      <c r="D4" s="72"/>
      <c r="E4" s="73"/>
      <c r="F4" s="73"/>
    </row>
    <row r="5" spans="1:6" s="13" customFormat="1" ht="13.9" customHeight="1">
      <c r="A5" s="98" t="s">
        <v>59</v>
      </c>
      <c r="B5" s="92" t="s">
        <v>60</v>
      </c>
      <c r="C5" s="95" t="s">
        <v>61</v>
      </c>
      <c r="D5" s="73"/>
      <c r="E5" s="73"/>
      <c r="F5" s="73"/>
    </row>
    <row r="6" spans="1:6" s="13" customFormat="1" ht="13.9" customHeight="1">
      <c r="A6" s="99"/>
      <c r="B6" s="93"/>
      <c r="C6" s="96"/>
      <c r="D6" s="74"/>
      <c r="E6" s="74"/>
      <c r="F6" s="74"/>
    </row>
    <row r="7" spans="1:6" s="74" customFormat="1" ht="15.75" thickBot="1">
      <c r="A7" s="100"/>
      <c r="B7" s="94"/>
      <c r="C7" s="97"/>
    </row>
    <row r="8" spans="1:6" s="74" customFormat="1">
      <c r="A8" s="55"/>
      <c r="B8" s="55"/>
      <c r="C8" s="77"/>
    </row>
    <row r="9" spans="1:6">
      <c r="A9" s="56">
        <v>1</v>
      </c>
      <c r="B9" s="57" t="s">
        <v>66</v>
      </c>
      <c r="C9" s="75">
        <f>'AC SYSTEM '!F88</f>
        <v>0</v>
      </c>
    </row>
    <row r="10" spans="1:6">
      <c r="A10" s="56"/>
      <c r="B10" s="56"/>
      <c r="C10" s="58"/>
    </row>
    <row r="11" spans="1:6">
      <c r="A11" s="56">
        <v>2</v>
      </c>
      <c r="B11" s="59" t="s">
        <v>67</v>
      </c>
      <c r="C11" s="75">
        <f>Ventilation!F59</f>
        <v>0</v>
      </c>
    </row>
    <row r="12" spans="1:6">
      <c r="A12" s="56"/>
      <c r="B12" s="59"/>
      <c r="C12" s="60"/>
    </row>
    <row r="13" spans="1:6">
      <c r="A13" s="56"/>
      <c r="B13" s="56"/>
      <c r="C13" s="58"/>
    </row>
    <row r="14" spans="1:6">
      <c r="A14" s="58"/>
      <c r="B14" s="61" t="s">
        <v>62</v>
      </c>
      <c r="C14" s="62">
        <f>SUM(C9:C13)</f>
        <v>0</v>
      </c>
    </row>
    <row r="15" spans="1:6">
      <c r="A15" s="63"/>
      <c r="B15" s="64"/>
      <c r="C15" s="65"/>
    </row>
    <row r="16" spans="1:6">
      <c r="A16" s="56"/>
      <c r="B16" s="66" t="s">
        <v>63</v>
      </c>
      <c r="C16" s="65">
        <f>C14*9%</f>
        <v>0</v>
      </c>
    </row>
    <row r="17" spans="1:3">
      <c r="A17" s="67"/>
      <c r="B17" s="68" t="s">
        <v>64</v>
      </c>
      <c r="C17" s="65">
        <f>C14*9%</f>
        <v>0</v>
      </c>
    </row>
    <row r="18" spans="1:3">
      <c r="A18" s="69"/>
      <c r="B18" s="70" t="s">
        <v>65</v>
      </c>
      <c r="C18" s="71">
        <f>SUM(C14:C17)</f>
        <v>0</v>
      </c>
    </row>
  </sheetData>
  <mergeCells count="3">
    <mergeCell ref="B5:B7"/>
    <mergeCell ref="C5:C7"/>
    <mergeCell ref="A5:A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88"/>
  <sheetViews>
    <sheetView showZeros="0" tabSelected="1" view="pageBreakPreview" zoomScale="85" zoomScaleSheetLayoutView="85" workbookViewId="0">
      <pane xSplit="4" ySplit="5" topLeftCell="E75" activePane="bottomRight" state="frozen"/>
      <selection pane="topRight" activeCell="E1" sqref="E1"/>
      <selection pane="bottomLeft" activeCell="A8" sqref="A8"/>
      <selection pane="bottomRight" activeCell="F86" sqref="F86"/>
    </sheetView>
  </sheetViews>
  <sheetFormatPr defaultColWidth="9" defaultRowHeight="14.25"/>
  <cols>
    <col min="1" max="1" width="6.42578125" style="5" customWidth="1"/>
    <col min="2" max="2" width="76" style="4" customWidth="1"/>
    <col min="3" max="3" width="6.7109375" style="5" bestFit="1" customWidth="1"/>
    <col min="4" max="4" width="6" style="5" bestFit="1" customWidth="1"/>
    <col min="5" max="5" width="13.42578125" style="7" customWidth="1"/>
    <col min="6" max="6" width="19" style="7" customWidth="1"/>
    <col min="7" max="7" width="50" style="7" customWidth="1"/>
    <col min="8" max="16384" width="9" style="7"/>
  </cols>
  <sheetData>
    <row r="1" spans="1:251" ht="15.75">
      <c r="A1" s="47" t="s">
        <v>17</v>
      </c>
      <c r="B1" s="47" t="s">
        <v>98</v>
      </c>
    </row>
    <row r="2" spans="1:251" ht="15.75">
      <c r="A2" s="47" t="s">
        <v>16</v>
      </c>
      <c r="B2" s="47"/>
    </row>
    <row r="3" spans="1:251" s="18" customFormat="1" ht="16.5" customHeight="1">
      <c r="A3" s="104" t="s">
        <v>56</v>
      </c>
      <c r="B3" s="105"/>
      <c r="C3" s="105"/>
      <c r="D3" s="105"/>
      <c r="E3" s="105"/>
      <c r="F3" s="106"/>
    </row>
    <row r="4" spans="1:251" ht="15.75">
      <c r="A4" s="108">
        <v>0</v>
      </c>
      <c r="B4" s="109" t="s">
        <v>1</v>
      </c>
      <c r="C4" s="111" t="s">
        <v>2</v>
      </c>
      <c r="D4" s="111" t="s">
        <v>6</v>
      </c>
      <c r="E4" s="113" t="s">
        <v>19</v>
      </c>
      <c r="F4" s="114"/>
      <c r="G4" s="107"/>
      <c r="H4" s="107"/>
    </row>
    <row r="5" spans="1:251" ht="14.25" customHeight="1">
      <c r="A5" s="108"/>
      <c r="B5" s="110"/>
      <c r="C5" s="112"/>
      <c r="D5" s="112"/>
      <c r="E5" s="48" t="s">
        <v>9</v>
      </c>
      <c r="F5" s="48" t="s">
        <v>10</v>
      </c>
    </row>
    <row r="6" spans="1:251" s="13" customFormat="1" ht="15.75">
      <c r="A6" s="16" t="s">
        <v>15</v>
      </c>
      <c r="B6" s="17" t="s">
        <v>109</v>
      </c>
      <c r="C6" s="16"/>
      <c r="D6" s="16"/>
      <c r="E6" s="16"/>
      <c r="F6" s="16"/>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row>
    <row r="7" spans="1:251" s="13" customFormat="1" ht="204">
      <c r="A7" s="11"/>
      <c r="B7" s="3" t="s">
        <v>108</v>
      </c>
      <c r="C7" s="1"/>
      <c r="D7" s="1"/>
      <c r="E7" s="8"/>
      <c r="F7" s="8"/>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row>
    <row r="8" spans="1:251" s="13" customFormat="1" ht="15">
      <c r="A8" s="14"/>
      <c r="B8" s="3"/>
      <c r="C8" s="1"/>
      <c r="D8" s="1"/>
      <c r="E8" s="8"/>
      <c r="F8" s="8"/>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row>
    <row r="9" spans="1:251" s="13" customFormat="1" ht="15">
      <c r="A9" s="1">
        <v>1</v>
      </c>
      <c r="B9" s="79" t="s">
        <v>117</v>
      </c>
      <c r="C9" s="1"/>
      <c r="D9" s="1"/>
      <c r="E9" s="8"/>
      <c r="F9" s="8"/>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row>
    <row r="10" spans="1:251" s="13" customFormat="1" ht="15">
      <c r="A10" s="14"/>
      <c r="B10" s="3"/>
      <c r="C10" s="1"/>
      <c r="D10" s="1"/>
      <c r="E10" s="8"/>
      <c r="F10" s="8"/>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row>
    <row r="11" spans="1:251" s="13" customFormat="1" ht="15">
      <c r="A11" s="14" t="s">
        <v>7</v>
      </c>
      <c r="B11" s="80" t="s">
        <v>119</v>
      </c>
      <c r="C11" s="1" t="s">
        <v>5</v>
      </c>
      <c r="D11" s="1">
        <v>2</v>
      </c>
      <c r="E11" s="8"/>
      <c r="F11" s="8">
        <f>D11*E11</f>
        <v>0</v>
      </c>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row>
    <row r="12" spans="1:251" s="13" customFormat="1" ht="15.75">
      <c r="A12" s="11"/>
      <c r="B12" s="3"/>
      <c r="C12" s="1"/>
      <c r="D12" s="1"/>
      <c r="E12" s="8"/>
      <c r="F12" s="8"/>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row>
    <row r="13" spans="1:251" ht="15.75">
      <c r="A13" s="16" t="s">
        <v>13</v>
      </c>
      <c r="B13" s="17" t="s">
        <v>68</v>
      </c>
      <c r="C13" s="17"/>
      <c r="D13" s="17"/>
      <c r="E13" s="17"/>
      <c r="F13" s="17">
        <f t="shared" ref="F13:F49" si="0">D13*E13</f>
        <v>0</v>
      </c>
      <c r="G13" s="101"/>
    </row>
    <row r="14" spans="1:251" ht="15.75">
      <c r="A14" s="81"/>
      <c r="B14" s="82"/>
      <c r="C14" s="81"/>
      <c r="D14" s="81"/>
      <c r="E14" s="81"/>
      <c r="F14" s="8">
        <f t="shared" si="0"/>
        <v>0</v>
      </c>
      <c r="G14" s="102"/>
    </row>
    <row r="15" spans="1:251" ht="15.75">
      <c r="A15" s="11">
        <v>1</v>
      </c>
      <c r="B15" s="12" t="s">
        <v>69</v>
      </c>
      <c r="C15" s="83"/>
      <c r="D15" s="81"/>
      <c r="E15" s="10"/>
      <c r="F15" s="8">
        <f t="shared" si="0"/>
        <v>0</v>
      </c>
      <c r="G15" s="102"/>
    </row>
    <row r="16" spans="1:251" ht="38.25">
      <c r="A16" s="1"/>
      <c r="B16" s="84" t="s">
        <v>70</v>
      </c>
      <c r="C16" s="1"/>
      <c r="D16" s="10"/>
      <c r="E16" s="10"/>
      <c r="F16" s="8">
        <f t="shared" si="0"/>
        <v>0</v>
      </c>
      <c r="G16" s="102"/>
    </row>
    <row r="17" spans="1:8">
      <c r="A17" s="1"/>
      <c r="B17" s="84"/>
      <c r="C17" s="1"/>
      <c r="D17" s="10"/>
      <c r="E17" s="10"/>
      <c r="F17" s="8"/>
      <c r="G17" s="102"/>
    </row>
    <row r="18" spans="1:8">
      <c r="A18" s="1" t="s">
        <v>71</v>
      </c>
      <c r="B18" s="84" t="s">
        <v>72</v>
      </c>
      <c r="C18" s="1" t="s">
        <v>4</v>
      </c>
      <c r="D18" s="10">
        <v>6</v>
      </c>
      <c r="E18" s="8"/>
      <c r="F18" s="8"/>
      <c r="G18" s="102"/>
      <c r="H18" s="86"/>
    </row>
    <row r="19" spans="1:8">
      <c r="A19" s="1" t="s">
        <v>73</v>
      </c>
      <c r="B19" s="84" t="s">
        <v>118</v>
      </c>
      <c r="C19" s="1" t="s">
        <v>4</v>
      </c>
      <c r="D19" s="10">
        <v>10</v>
      </c>
      <c r="E19" s="8"/>
      <c r="F19" s="8"/>
      <c r="G19" s="102"/>
      <c r="H19" s="86"/>
    </row>
    <row r="20" spans="1:8">
      <c r="A20" s="1"/>
      <c r="B20" s="84"/>
      <c r="C20" s="1"/>
      <c r="D20" s="10"/>
      <c r="E20" s="8"/>
      <c r="F20" s="8">
        <f t="shared" si="0"/>
        <v>0</v>
      </c>
      <c r="G20" s="102"/>
    </row>
    <row r="21" spans="1:8" ht="15.75">
      <c r="A21" s="16" t="s">
        <v>14</v>
      </c>
      <c r="B21" s="17" t="s">
        <v>74</v>
      </c>
      <c r="C21" s="17"/>
      <c r="D21" s="17"/>
      <c r="E21" s="17"/>
      <c r="F21" s="17">
        <f t="shared" si="0"/>
        <v>0</v>
      </c>
      <c r="G21" s="102"/>
    </row>
    <row r="22" spans="1:8">
      <c r="A22" s="1"/>
      <c r="B22" s="84" t="s">
        <v>75</v>
      </c>
      <c r="C22" s="1"/>
      <c r="D22" s="10"/>
      <c r="E22" s="8"/>
      <c r="F22" s="8">
        <f t="shared" si="0"/>
        <v>0</v>
      </c>
      <c r="G22" s="102"/>
    </row>
    <row r="23" spans="1:8">
      <c r="A23" s="1"/>
      <c r="B23" s="78" t="s">
        <v>86</v>
      </c>
      <c r="C23" s="1"/>
      <c r="D23" s="10"/>
      <c r="E23" s="8"/>
      <c r="F23" s="8">
        <f t="shared" si="0"/>
        <v>0</v>
      </c>
      <c r="G23" s="102"/>
    </row>
    <row r="24" spans="1:8">
      <c r="A24" s="1"/>
      <c r="B24" s="78"/>
      <c r="C24" s="1"/>
      <c r="D24" s="10"/>
      <c r="E24" s="8"/>
      <c r="F24" s="8"/>
      <c r="G24" s="102"/>
    </row>
    <row r="25" spans="1:8">
      <c r="A25" s="1">
        <v>1</v>
      </c>
      <c r="B25" s="85" t="s">
        <v>76</v>
      </c>
      <c r="C25" s="1"/>
      <c r="D25" s="10"/>
      <c r="E25" s="8"/>
      <c r="F25" s="8"/>
      <c r="G25" s="102"/>
    </row>
    <row r="26" spans="1:8">
      <c r="A26" s="1" t="s">
        <v>71</v>
      </c>
      <c r="B26" s="84" t="s">
        <v>121</v>
      </c>
      <c r="C26" s="1" t="s">
        <v>5</v>
      </c>
      <c r="D26" s="1">
        <v>2</v>
      </c>
      <c r="E26" s="8"/>
      <c r="F26" s="8"/>
      <c r="G26" s="102"/>
    </row>
    <row r="27" spans="1:8">
      <c r="A27" s="1" t="s">
        <v>73</v>
      </c>
      <c r="B27" s="84" t="s">
        <v>120</v>
      </c>
      <c r="C27" s="1" t="s">
        <v>5</v>
      </c>
      <c r="D27" s="10">
        <v>4</v>
      </c>
      <c r="E27" s="8"/>
      <c r="F27" s="8"/>
      <c r="G27" s="102"/>
    </row>
    <row r="28" spans="1:8">
      <c r="A28" s="1"/>
      <c r="B28" s="84"/>
      <c r="C28" s="1"/>
      <c r="D28" s="10"/>
      <c r="E28" s="8"/>
      <c r="F28" s="8"/>
      <c r="G28" s="102"/>
    </row>
    <row r="29" spans="1:8">
      <c r="A29" s="1">
        <v>2</v>
      </c>
      <c r="B29" s="78" t="s">
        <v>77</v>
      </c>
      <c r="C29" s="1"/>
      <c r="D29" s="10"/>
      <c r="E29" s="8"/>
      <c r="F29" s="8"/>
      <c r="G29" s="102"/>
    </row>
    <row r="30" spans="1:8">
      <c r="A30" s="1" t="s">
        <v>71</v>
      </c>
      <c r="B30" s="84" t="s">
        <v>120</v>
      </c>
      <c r="C30" s="1" t="s">
        <v>5</v>
      </c>
      <c r="D30" s="10">
        <v>2</v>
      </c>
      <c r="E30" s="8"/>
      <c r="F30" s="8"/>
      <c r="G30" s="102"/>
    </row>
    <row r="31" spans="1:8">
      <c r="A31" s="1"/>
      <c r="B31" s="84"/>
      <c r="C31" s="1"/>
      <c r="D31" s="10"/>
      <c r="E31" s="8"/>
      <c r="F31" s="8"/>
      <c r="G31" s="102"/>
    </row>
    <row r="32" spans="1:8">
      <c r="A32" s="1">
        <v>3</v>
      </c>
      <c r="B32" s="78" t="s">
        <v>78</v>
      </c>
      <c r="C32" s="1"/>
      <c r="D32" s="10"/>
      <c r="E32" s="8"/>
      <c r="F32" s="8"/>
      <c r="G32" s="102"/>
    </row>
    <row r="33" spans="1:254" ht="76.5">
      <c r="A33" s="1"/>
      <c r="B33" s="84" t="s">
        <v>79</v>
      </c>
      <c r="C33" s="1"/>
      <c r="D33" s="10"/>
      <c r="E33" s="8"/>
      <c r="F33" s="8"/>
      <c r="G33" s="102"/>
    </row>
    <row r="34" spans="1:254">
      <c r="A34" s="1" t="s">
        <v>71</v>
      </c>
      <c r="B34" s="84" t="s">
        <v>120</v>
      </c>
      <c r="C34" s="1" t="s">
        <v>5</v>
      </c>
      <c r="D34" s="1">
        <v>4</v>
      </c>
      <c r="E34" s="8"/>
      <c r="F34" s="8"/>
      <c r="G34" s="102"/>
    </row>
    <row r="35" spans="1:254">
      <c r="A35" s="1"/>
      <c r="B35" s="84"/>
      <c r="C35" s="1"/>
      <c r="D35" s="10"/>
      <c r="E35" s="8"/>
      <c r="F35" s="8"/>
      <c r="G35" s="102"/>
    </row>
    <row r="36" spans="1:254">
      <c r="A36" s="1">
        <v>4</v>
      </c>
      <c r="B36" s="85" t="s">
        <v>80</v>
      </c>
      <c r="C36" s="1" t="s">
        <v>5</v>
      </c>
      <c r="D36" s="1">
        <v>4</v>
      </c>
      <c r="E36" s="8"/>
      <c r="F36" s="8"/>
      <c r="G36" s="102"/>
    </row>
    <row r="37" spans="1:254">
      <c r="A37" s="1"/>
      <c r="B37" s="85"/>
      <c r="C37" s="1"/>
      <c r="D37" s="1"/>
      <c r="E37" s="8"/>
      <c r="F37" s="8"/>
      <c r="G37" s="102"/>
    </row>
    <row r="38" spans="1:254">
      <c r="A38" s="1">
        <v>5</v>
      </c>
      <c r="B38" s="85" t="s">
        <v>81</v>
      </c>
      <c r="C38" s="1" t="s">
        <v>5</v>
      </c>
      <c r="D38" s="1">
        <v>4</v>
      </c>
      <c r="E38" s="8"/>
      <c r="F38" s="8"/>
      <c r="G38" s="102"/>
    </row>
    <row r="39" spans="1:254">
      <c r="A39" s="1"/>
      <c r="B39" s="84"/>
      <c r="C39" s="1"/>
      <c r="D39" s="1"/>
      <c r="E39" s="8"/>
      <c r="F39" s="8"/>
      <c r="G39" s="102"/>
    </row>
    <row r="40" spans="1:254">
      <c r="A40" s="1">
        <v>6</v>
      </c>
      <c r="B40" s="78" t="s">
        <v>82</v>
      </c>
      <c r="C40" s="1"/>
      <c r="D40" s="1"/>
      <c r="E40" s="8"/>
      <c r="F40" s="8"/>
      <c r="G40" s="102"/>
    </row>
    <row r="41" spans="1:254" ht="25.5">
      <c r="A41" s="1"/>
      <c r="B41" s="84" t="s">
        <v>122</v>
      </c>
      <c r="C41" s="1" t="s">
        <v>5</v>
      </c>
      <c r="D41" s="1">
        <v>4</v>
      </c>
      <c r="E41" s="8"/>
      <c r="F41" s="8"/>
      <c r="G41" s="102"/>
    </row>
    <row r="42" spans="1:254">
      <c r="A42" s="1"/>
      <c r="B42" s="84"/>
      <c r="C42" s="1"/>
      <c r="D42" s="1"/>
      <c r="E42" s="8"/>
      <c r="F42" s="8"/>
      <c r="G42" s="102"/>
    </row>
    <row r="43" spans="1:254" s="9" customFormat="1">
      <c r="A43" s="1">
        <v>7</v>
      </c>
      <c r="B43" s="78" t="s">
        <v>83</v>
      </c>
      <c r="C43" s="1"/>
      <c r="D43" s="1"/>
      <c r="E43" s="8"/>
      <c r="F43" s="8"/>
      <c r="G43" s="102"/>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row>
    <row r="44" spans="1:254" ht="25.5">
      <c r="A44" s="1"/>
      <c r="B44" s="84" t="s">
        <v>123</v>
      </c>
      <c r="C44" s="1" t="s">
        <v>5</v>
      </c>
      <c r="D44" s="1">
        <v>4</v>
      </c>
      <c r="E44" s="8"/>
      <c r="F44" s="8"/>
      <c r="G44" s="102"/>
    </row>
    <row r="45" spans="1:254">
      <c r="A45" s="1"/>
      <c r="B45" s="84"/>
      <c r="C45" s="1"/>
      <c r="D45" s="10"/>
      <c r="E45" s="8"/>
      <c r="F45" s="8">
        <f t="shared" si="0"/>
        <v>0</v>
      </c>
      <c r="G45" s="103"/>
    </row>
    <row r="46" spans="1:254">
      <c r="A46" s="1">
        <v>8</v>
      </c>
      <c r="B46" s="79" t="s">
        <v>84</v>
      </c>
      <c r="C46" s="1"/>
      <c r="D46" s="1"/>
      <c r="E46" s="8"/>
      <c r="F46" s="8">
        <f t="shared" si="0"/>
        <v>0</v>
      </c>
    </row>
    <row r="47" spans="1:254" ht="25.5">
      <c r="A47" s="1"/>
      <c r="B47" s="3" t="s">
        <v>85</v>
      </c>
      <c r="C47" s="1"/>
      <c r="D47" s="1"/>
      <c r="E47" s="8"/>
      <c r="F47" s="8">
        <f t="shared" si="0"/>
        <v>0</v>
      </c>
    </row>
    <row r="48" spans="1:254">
      <c r="A48" s="1" t="s">
        <v>71</v>
      </c>
      <c r="B48" s="80" t="s">
        <v>124</v>
      </c>
      <c r="C48" s="1" t="s">
        <v>4</v>
      </c>
      <c r="D48" s="1">
        <v>15</v>
      </c>
      <c r="E48" s="8"/>
      <c r="F48" s="8">
        <f t="shared" si="0"/>
        <v>0</v>
      </c>
    </row>
    <row r="49" spans="1:253">
      <c r="A49" s="1"/>
      <c r="B49" s="80"/>
      <c r="C49" s="1"/>
      <c r="D49" s="10"/>
      <c r="E49" s="8"/>
      <c r="F49" s="8">
        <f t="shared" si="0"/>
        <v>0</v>
      </c>
    </row>
    <row r="50" spans="1:253" s="19" customFormat="1" ht="15.75" customHeight="1">
      <c r="A50" s="21" t="s">
        <v>33</v>
      </c>
      <c r="B50" s="31" t="s">
        <v>89</v>
      </c>
      <c r="C50" s="21"/>
      <c r="D50" s="21"/>
      <c r="E50" s="21"/>
      <c r="F50" s="21"/>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c r="CA50" s="18"/>
      <c r="CB50" s="18"/>
      <c r="CC50" s="18"/>
      <c r="CD50" s="18"/>
      <c r="CE50" s="18"/>
      <c r="CF50" s="18"/>
      <c r="CG50" s="18"/>
      <c r="CH50" s="18"/>
      <c r="CI50" s="18"/>
      <c r="CJ50" s="18"/>
      <c r="CK50" s="18"/>
      <c r="CL50" s="18"/>
      <c r="CM50" s="18"/>
      <c r="CN50" s="18"/>
      <c r="CO50" s="18"/>
      <c r="CP50" s="18"/>
      <c r="CQ50" s="18"/>
      <c r="CR50" s="18"/>
      <c r="CS50" s="18"/>
      <c r="CT50" s="18"/>
      <c r="CU50" s="18"/>
      <c r="CV50" s="18"/>
      <c r="CW50" s="18"/>
      <c r="CX50" s="18"/>
      <c r="CY50" s="18"/>
      <c r="CZ50" s="18"/>
      <c r="DA50" s="18"/>
      <c r="DB50" s="18"/>
      <c r="DC50" s="18"/>
      <c r="DD50" s="18"/>
      <c r="DE50" s="18"/>
      <c r="DF50" s="18"/>
      <c r="DG50" s="18"/>
      <c r="DH50" s="18"/>
      <c r="DI50" s="18"/>
      <c r="DJ50" s="18"/>
      <c r="DK50" s="18"/>
      <c r="DL50" s="18"/>
      <c r="DM50" s="18"/>
      <c r="DN50" s="18"/>
      <c r="DO50" s="18"/>
      <c r="DP50" s="18"/>
      <c r="DQ50" s="18"/>
      <c r="DR50" s="18"/>
      <c r="DS50" s="18"/>
      <c r="DT50" s="18"/>
      <c r="DU50" s="18"/>
      <c r="DV50" s="18"/>
      <c r="DW50" s="18"/>
      <c r="DX50" s="18"/>
      <c r="DY50" s="18"/>
      <c r="DZ50" s="18"/>
      <c r="EA50" s="18"/>
      <c r="EB50" s="18"/>
      <c r="EC50" s="18"/>
      <c r="ED50" s="18"/>
      <c r="EE50" s="18"/>
      <c r="EF50" s="18"/>
      <c r="EG50" s="18"/>
      <c r="EH50" s="18"/>
      <c r="EI50" s="18"/>
      <c r="EJ50" s="18"/>
      <c r="EK50" s="18"/>
      <c r="EL50" s="18"/>
      <c r="EM50" s="18"/>
      <c r="EN50" s="18"/>
      <c r="EO50" s="18"/>
      <c r="EP50" s="18"/>
      <c r="EQ50" s="18"/>
      <c r="ER50" s="18"/>
      <c r="ES50" s="18"/>
      <c r="ET50" s="18"/>
      <c r="EU50" s="18"/>
      <c r="EV50" s="18"/>
      <c r="EW50" s="18"/>
      <c r="EX50" s="18"/>
      <c r="EY50" s="18"/>
      <c r="EZ50" s="18"/>
      <c r="FA50" s="18"/>
      <c r="FB50" s="18"/>
      <c r="FC50" s="18"/>
      <c r="FD50" s="18"/>
      <c r="FE50" s="18"/>
      <c r="FF50" s="18"/>
      <c r="FG50" s="18"/>
      <c r="FH50" s="18"/>
      <c r="FI50" s="18"/>
      <c r="FJ50" s="18"/>
      <c r="FK50" s="18"/>
      <c r="FL50" s="18"/>
      <c r="FM50" s="18"/>
      <c r="FN50" s="18"/>
      <c r="FO50" s="18"/>
      <c r="FP50" s="18"/>
      <c r="FQ50" s="18"/>
      <c r="FR50" s="18"/>
      <c r="FS50" s="18"/>
      <c r="FT50" s="18"/>
      <c r="FU50" s="18"/>
      <c r="FV50" s="18"/>
      <c r="FW50" s="18"/>
      <c r="FX50" s="18"/>
      <c r="FY50" s="18"/>
      <c r="FZ50" s="18"/>
      <c r="GA50" s="18"/>
      <c r="GB50" s="18"/>
      <c r="GC50" s="18"/>
      <c r="GD50" s="18"/>
      <c r="GE50" s="18"/>
      <c r="GF50" s="18"/>
      <c r="GG50" s="18"/>
      <c r="GH50" s="18"/>
      <c r="GI50" s="18"/>
      <c r="GJ50" s="18"/>
      <c r="GK50" s="18"/>
      <c r="GL50" s="18"/>
      <c r="GM50" s="18"/>
      <c r="GN50" s="18"/>
      <c r="GO50" s="18"/>
      <c r="GP50" s="18"/>
      <c r="GQ50" s="18"/>
      <c r="GR50" s="18"/>
      <c r="GS50" s="18"/>
      <c r="GT50" s="18"/>
      <c r="GU50" s="18"/>
      <c r="GV50" s="18"/>
      <c r="GW50" s="18"/>
      <c r="GX50" s="18"/>
      <c r="GY50" s="18"/>
      <c r="GZ50" s="18"/>
      <c r="HA50" s="18"/>
      <c r="HB50" s="18"/>
      <c r="HC50" s="18"/>
      <c r="HD50" s="18"/>
      <c r="HE50" s="18"/>
      <c r="HF50" s="18"/>
      <c r="HG50" s="18"/>
      <c r="HH50" s="18"/>
      <c r="HI50" s="18"/>
      <c r="HJ50" s="18"/>
      <c r="HK50" s="18"/>
      <c r="HL50" s="18"/>
      <c r="HM50" s="18"/>
      <c r="HN50" s="18"/>
      <c r="HO50" s="18"/>
      <c r="HP50" s="18"/>
      <c r="HQ50" s="18"/>
      <c r="HR50" s="18"/>
      <c r="HS50" s="18"/>
      <c r="HT50" s="18"/>
      <c r="HU50" s="18"/>
      <c r="HV50" s="18"/>
      <c r="HW50" s="18"/>
      <c r="HX50" s="18"/>
      <c r="HY50" s="18"/>
      <c r="HZ50" s="18"/>
      <c r="IA50" s="18"/>
      <c r="IB50" s="18"/>
      <c r="IC50" s="18"/>
      <c r="ID50" s="18"/>
      <c r="IE50" s="18"/>
      <c r="IF50" s="18"/>
      <c r="IG50" s="18"/>
      <c r="IH50" s="18"/>
      <c r="II50" s="18"/>
      <c r="IJ50" s="18"/>
      <c r="IK50" s="18"/>
      <c r="IL50" s="18"/>
      <c r="IM50" s="18"/>
      <c r="IN50" s="18"/>
      <c r="IO50" s="18"/>
      <c r="IP50" s="18"/>
      <c r="IQ50" s="18"/>
      <c r="IR50" s="18"/>
      <c r="IS50" s="18"/>
    </row>
    <row r="51" spans="1:253" s="19" customFormat="1" ht="15.75" customHeight="1">
      <c r="A51" s="32"/>
      <c r="B51" s="33" t="s">
        <v>88</v>
      </c>
      <c r="C51" s="24"/>
      <c r="D51" s="24"/>
      <c r="E51" s="24" t="s">
        <v>42</v>
      </c>
      <c r="F51" s="24"/>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c r="CA51" s="18"/>
      <c r="CB51" s="18"/>
      <c r="CC51" s="18"/>
      <c r="CD51" s="18"/>
      <c r="CE51" s="18"/>
      <c r="CF51" s="18"/>
      <c r="CG51" s="18"/>
      <c r="CH51" s="18"/>
      <c r="CI51" s="18"/>
      <c r="CJ51" s="18"/>
      <c r="CK51" s="18"/>
      <c r="CL51" s="18"/>
      <c r="CM51" s="18"/>
      <c r="CN51" s="18"/>
      <c r="CO51" s="18"/>
      <c r="CP51" s="18"/>
      <c r="CQ51" s="18"/>
      <c r="CR51" s="18"/>
      <c r="CS51" s="18"/>
      <c r="CT51" s="18"/>
      <c r="CU51" s="18"/>
      <c r="CV51" s="18"/>
      <c r="CW51" s="18"/>
      <c r="CX51" s="18"/>
      <c r="CY51" s="18"/>
      <c r="CZ51" s="18"/>
      <c r="DA51" s="18"/>
      <c r="DB51" s="18"/>
      <c r="DC51" s="18"/>
      <c r="DD51" s="18"/>
      <c r="DE51" s="18"/>
      <c r="DF51" s="18"/>
      <c r="DG51" s="18"/>
      <c r="DH51" s="18"/>
      <c r="DI51" s="18"/>
      <c r="DJ51" s="18"/>
      <c r="DK51" s="18"/>
      <c r="DL51" s="18"/>
      <c r="DM51" s="18"/>
      <c r="DN51" s="18"/>
      <c r="DO51" s="18"/>
      <c r="DP51" s="18"/>
      <c r="DQ51" s="18"/>
      <c r="DR51" s="18"/>
      <c r="DS51" s="18"/>
      <c r="DT51" s="18"/>
      <c r="DU51" s="18"/>
      <c r="DV51" s="18"/>
      <c r="DW51" s="18"/>
      <c r="DX51" s="18"/>
      <c r="DY51" s="18"/>
      <c r="DZ51" s="18"/>
      <c r="EA51" s="18"/>
      <c r="EB51" s="18"/>
      <c r="EC51" s="18"/>
      <c r="ED51" s="18"/>
      <c r="EE51" s="18"/>
      <c r="EF51" s="18"/>
      <c r="EG51" s="18"/>
      <c r="EH51" s="18"/>
      <c r="EI51" s="18"/>
      <c r="EJ51" s="18"/>
      <c r="EK51" s="18"/>
      <c r="EL51" s="18"/>
      <c r="EM51" s="18"/>
      <c r="EN51" s="18"/>
      <c r="EO51" s="18"/>
      <c r="EP51" s="18"/>
      <c r="EQ51" s="18"/>
      <c r="ER51" s="18"/>
      <c r="ES51" s="18"/>
      <c r="ET51" s="18"/>
      <c r="EU51" s="18"/>
      <c r="EV51" s="18"/>
      <c r="EW51" s="18"/>
      <c r="EX51" s="18"/>
      <c r="EY51" s="18"/>
      <c r="EZ51" s="18"/>
      <c r="FA51" s="18"/>
      <c r="FB51" s="18"/>
      <c r="FC51" s="18"/>
      <c r="FD51" s="18"/>
      <c r="FE51" s="18"/>
      <c r="FF51" s="18"/>
      <c r="FG51" s="18"/>
      <c r="FH51" s="18"/>
      <c r="FI51" s="18"/>
      <c r="FJ51" s="18"/>
      <c r="FK51" s="18"/>
      <c r="FL51" s="18"/>
      <c r="FM51" s="18"/>
      <c r="FN51" s="18"/>
      <c r="FO51" s="18"/>
      <c r="FP51" s="18"/>
      <c r="FQ51" s="18"/>
      <c r="FR51" s="18"/>
      <c r="FS51" s="18"/>
      <c r="FT51" s="18"/>
      <c r="FU51" s="18"/>
      <c r="FV51" s="18"/>
      <c r="FW51" s="18"/>
      <c r="FX51" s="18"/>
      <c r="FY51" s="18"/>
      <c r="FZ51" s="18"/>
      <c r="GA51" s="18"/>
      <c r="GB51" s="18"/>
      <c r="GC51" s="18"/>
      <c r="GD51" s="18"/>
      <c r="GE51" s="18"/>
      <c r="GF51" s="18"/>
      <c r="GG51" s="18"/>
      <c r="GH51" s="18"/>
      <c r="GI51" s="18"/>
      <c r="GJ51" s="18"/>
      <c r="GK51" s="18"/>
      <c r="GL51" s="18"/>
      <c r="GM51" s="18"/>
      <c r="GN51" s="18"/>
      <c r="GO51" s="18"/>
      <c r="GP51" s="18"/>
      <c r="GQ51" s="18"/>
      <c r="GR51" s="18"/>
      <c r="GS51" s="18"/>
      <c r="GT51" s="18"/>
      <c r="GU51" s="18"/>
      <c r="GV51" s="18"/>
      <c r="GW51" s="18"/>
      <c r="GX51" s="18"/>
      <c r="GY51" s="18"/>
      <c r="GZ51" s="18"/>
      <c r="HA51" s="18"/>
      <c r="HB51" s="18"/>
      <c r="HC51" s="18"/>
      <c r="HD51" s="18"/>
      <c r="HE51" s="18"/>
      <c r="HF51" s="18"/>
      <c r="HG51" s="18"/>
      <c r="HH51" s="18"/>
      <c r="HI51" s="18"/>
      <c r="HJ51" s="18"/>
      <c r="HK51" s="18"/>
      <c r="HL51" s="18"/>
      <c r="HM51" s="18"/>
      <c r="HN51" s="18"/>
      <c r="HO51" s="18"/>
      <c r="HP51" s="18"/>
      <c r="HQ51" s="18"/>
      <c r="HR51" s="18"/>
      <c r="HS51" s="18"/>
      <c r="HT51" s="18"/>
      <c r="HU51" s="18"/>
      <c r="HV51" s="18"/>
      <c r="HW51" s="18"/>
      <c r="HX51" s="18"/>
      <c r="HY51" s="18"/>
      <c r="HZ51" s="18"/>
      <c r="IA51" s="18"/>
      <c r="IB51" s="18"/>
      <c r="IC51" s="18"/>
      <c r="ID51" s="18"/>
      <c r="IE51" s="18"/>
      <c r="IF51" s="18"/>
      <c r="IG51" s="18"/>
      <c r="IH51" s="18"/>
      <c r="II51" s="18"/>
      <c r="IJ51" s="18"/>
      <c r="IK51" s="18"/>
      <c r="IL51" s="18"/>
      <c r="IM51" s="18"/>
      <c r="IN51" s="18"/>
      <c r="IO51" s="18"/>
      <c r="IP51" s="18"/>
      <c r="IQ51" s="18"/>
      <c r="IR51" s="18"/>
      <c r="IS51" s="18"/>
    </row>
    <row r="52" spans="1:253" s="18" customFormat="1" ht="102">
      <c r="A52" s="34">
        <v>1</v>
      </c>
      <c r="B52" s="25" t="s">
        <v>43</v>
      </c>
      <c r="C52" s="24"/>
      <c r="D52" s="24"/>
      <c r="E52" s="26"/>
      <c r="F52" s="26"/>
    </row>
    <row r="53" spans="1:253" s="18" customFormat="1" ht="25.5">
      <c r="A53" s="24"/>
      <c r="B53" s="25" t="s">
        <v>90</v>
      </c>
      <c r="C53" s="24"/>
      <c r="D53" s="24"/>
      <c r="E53" s="26"/>
      <c r="F53" s="26"/>
    </row>
    <row r="54" spans="1:253" s="19" customFormat="1" ht="15.75" customHeight="1">
      <c r="A54" s="32"/>
      <c r="B54" s="25" t="s">
        <v>21</v>
      </c>
      <c r="C54" s="24"/>
      <c r="D54" s="24"/>
      <c r="E54" s="24"/>
      <c r="F54" s="24"/>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c r="CA54" s="18"/>
      <c r="CB54" s="18"/>
      <c r="CC54" s="18"/>
      <c r="CD54" s="18"/>
      <c r="CE54" s="18"/>
      <c r="CF54" s="18"/>
      <c r="CG54" s="18"/>
      <c r="CH54" s="18"/>
      <c r="CI54" s="18"/>
      <c r="CJ54" s="18"/>
      <c r="CK54" s="18"/>
      <c r="CL54" s="18"/>
      <c r="CM54" s="18"/>
      <c r="CN54" s="18"/>
      <c r="CO54" s="18"/>
      <c r="CP54" s="18"/>
      <c r="CQ54" s="18"/>
      <c r="CR54" s="18"/>
      <c r="CS54" s="18"/>
      <c r="CT54" s="18"/>
      <c r="CU54" s="18"/>
      <c r="CV54" s="18"/>
      <c r="CW54" s="18"/>
      <c r="CX54" s="18"/>
      <c r="CY54" s="18"/>
      <c r="CZ54" s="18"/>
      <c r="DA54" s="18"/>
      <c r="DB54" s="18"/>
      <c r="DC54" s="18"/>
      <c r="DD54" s="18"/>
      <c r="DE54" s="18"/>
      <c r="DF54" s="18"/>
      <c r="DG54" s="18"/>
      <c r="DH54" s="18"/>
      <c r="DI54" s="18"/>
      <c r="DJ54" s="18"/>
      <c r="DK54" s="18"/>
      <c r="DL54" s="18"/>
      <c r="DM54" s="18"/>
      <c r="DN54" s="18"/>
      <c r="DO54" s="18"/>
      <c r="DP54" s="18"/>
      <c r="DQ54" s="18"/>
      <c r="DR54" s="18"/>
      <c r="DS54" s="18"/>
      <c r="DT54" s="18"/>
      <c r="DU54" s="18"/>
      <c r="DV54" s="18"/>
      <c r="DW54" s="18"/>
      <c r="DX54" s="18"/>
      <c r="DY54" s="18"/>
      <c r="DZ54" s="18"/>
      <c r="EA54" s="18"/>
      <c r="EB54" s="18"/>
      <c r="EC54" s="18"/>
      <c r="ED54" s="18"/>
      <c r="EE54" s="18"/>
      <c r="EF54" s="18"/>
      <c r="EG54" s="18"/>
      <c r="EH54" s="18"/>
      <c r="EI54" s="18"/>
      <c r="EJ54" s="18"/>
      <c r="EK54" s="18"/>
      <c r="EL54" s="18"/>
      <c r="EM54" s="18"/>
      <c r="EN54" s="18"/>
      <c r="EO54" s="18"/>
      <c r="EP54" s="18"/>
      <c r="EQ54" s="18"/>
      <c r="ER54" s="18"/>
      <c r="ES54" s="18"/>
      <c r="ET54" s="18"/>
      <c r="EU54" s="18"/>
      <c r="EV54" s="18"/>
      <c r="EW54" s="18"/>
      <c r="EX54" s="18"/>
      <c r="EY54" s="18"/>
      <c r="EZ54" s="18"/>
      <c r="FA54" s="18"/>
      <c r="FB54" s="18"/>
      <c r="FC54" s="18"/>
      <c r="FD54" s="18"/>
      <c r="FE54" s="18"/>
      <c r="FF54" s="18"/>
      <c r="FG54" s="18"/>
      <c r="FH54" s="18"/>
      <c r="FI54" s="18"/>
      <c r="FJ54" s="18"/>
      <c r="FK54" s="18"/>
      <c r="FL54" s="18"/>
      <c r="FM54" s="18"/>
      <c r="FN54" s="18"/>
      <c r="FO54" s="18"/>
      <c r="FP54" s="18"/>
      <c r="FQ54" s="18"/>
      <c r="FR54" s="18"/>
      <c r="FS54" s="18"/>
      <c r="FT54" s="18"/>
      <c r="FU54" s="18"/>
      <c r="FV54" s="18"/>
      <c r="FW54" s="18"/>
      <c r="FX54" s="18"/>
      <c r="FY54" s="18"/>
      <c r="FZ54" s="18"/>
      <c r="GA54" s="18"/>
      <c r="GB54" s="18"/>
      <c r="GC54" s="18"/>
      <c r="GD54" s="18"/>
      <c r="GE54" s="18"/>
      <c r="GF54" s="18"/>
      <c r="GG54" s="18"/>
      <c r="GH54" s="18"/>
      <c r="GI54" s="18"/>
      <c r="GJ54" s="18"/>
      <c r="GK54" s="18"/>
      <c r="GL54" s="18"/>
      <c r="GM54" s="18"/>
      <c r="GN54" s="18"/>
      <c r="GO54" s="18"/>
      <c r="GP54" s="18"/>
      <c r="GQ54" s="18"/>
      <c r="GR54" s="18"/>
      <c r="GS54" s="18"/>
      <c r="GT54" s="18"/>
      <c r="GU54" s="18"/>
      <c r="GV54" s="18"/>
      <c r="GW54" s="18"/>
      <c r="GX54" s="18"/>
      <c r="GY54" s="18"/>
      <c r="GZ54" s="18"/>
      <c r="HA54" s="18"/>
      <c r="HB54" s="18"/>
      <c r="HC54" s="18"/>
      <c r="HD54" s="18"/>
      <c r="HE54" s="18"/>
      <c r="HF54" s="18"/>
      <c r="HG54" s="18"/>
      <c r="HH54" s="18"/>
      <c r="HI54" s="18"/>
      <c r="HJ54" s="18"/>
      <c r="HK54" s="18"/>
      <c r="HL54" s="18"/>
      <c r="HM54" s="18"/>
      <c r="HN54" s="18"/>
      <c r="HO54" s="18"/>
      <c r="HP54" s="18"/>
      <c r="HQ54" s="18"/>
      <c r="HR54" s="18"/>
      <c r="HS54" s="18"/>
      <c r="HT54" s="18"/>
      <c r="HU54" s="18"/>
      <c r="HV54" s="18"/>
      <c r="HW54" s="18"/>
      <c r="HX54" s="18"/>
      <c r="HY54" s="18"/>
      <c r="HZ54" s="18"/>
      <c r="IA54" s="18"/>
      <c r="IB54" s="18"/>
      <c r="IC54" s="18"/>
      <c r="ID54" s="18"/>
      <c r="IE54" s="18"/>
      <c r="IF54" s="18"/>
      <c r="IG54" s="18"/>
      <c r="IH54" s="18"/>
      <c r="II54" s="18"/>
      <c r="IJ54" s="18"/>
      <c r="IK54" s="18"/>
      <c r="IL54" s="18"/>
      <c r="IM54" s="18"/>
      <c r="IN54" s="18"/>
      <c r="IO54" s="18"/>
      <c r="IP54" s="18"/>
      <c r="IQ54" s="18"/>
      <c r="IR54" s="18"/>
      <c r="IS54" s="18"/>
    </row>
    <row r="55" spans="1:253" s="19" customFormat="1" ht="15.75" customHeight="1">
      <c r="A55" s="32"/>
      <c r="B55" s="25" t="s">
        <v>22</v>
      </c>
      <c r="C55" s="24"/>
      <c r="D55" s="24"/>
      <c r="E55" s="24"/>
      <c r="F55" s="24"/>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c r="CR55" s="18"/>
      <c r="CS55" s="18"/>
      <c r="CT55" s="18"/>
      <c r="CU55" s="18"/>
      <c r="CV55" s="18"/>
      <c r="CW55" s="18"/>
      <c r="CX55" s="18"/>
      <c r="CY55" s="18"/>
      <c r="CZ55" s="18"/>
      <c r="DA55" s="18"/>
      <c r="DB55" s="18"/>
      <c r="DC55" s="18"/>
      <c r="DD55" s="18"/>
      <c r="DE55" s="18"/>
      <c r="DF55" s="18"/>
      <c r="DG55" s="18"/>
      <c r="DH55" s="18"/>
      <c r="DI55" s="18"/>
      <c r="DJ55" s="18"/>
      <c r="DK55" s="18"/>
      <c r="DL55" s="18"/>
      <c r="DM55" s="18"/>
      <c r="DN55" s="18"/>
      <c r="DO55" s="18"/>
      <c r="DP55" s="18"/>
      <c r="DQ55" s="18"/>
      <c r="DR55" s="18"/>
      <c r="DS55" s="18"/>
      <c r="DT55" s="18"/>
      <c r="DU55" s="18"/>
      <c r="DV55" s="18"/>
      <c r="DW55" s="18"/>
      <c r="DX55" s="18"/>
      <c r="DY55" s="18"/>
      <c r="DZ55" s="18"/>
      <c r="EA55" s="18"/>
      <c r="EB55" s="18"/>
      <c r="EC55" s="18"/>
      <c r="ED55" s="18"/>
      <c r="EE55" s="18"/>
      <c r="EF55" s="18"/>
      <c r="EG55" s="18"/>
      <c r="EH55" s="18"/>
      <c r="EI55" s="18"/>
      <c r="EJ55" s="18"/>
      <c r="EK55" s="18"/>
      <c r="EL55" s="18"/>
      <c r="EM55" s="18"/>
      <c r="EN55" s="18"/>
      <c r="EO55" s="18"/>
      <c r="EP55" s="18"/>
      <c r="EQ55" s="18"/>
      <c r="ER55" s="18"/>
      <c r="ES55" s="18"/>
      <c r="ET55" s="18"/>
      <c r="EU55" s="18"/>
      <c r="EV55" s="18"/>
      <c r="EW55" s="18"/>
      <c r="EX55" s="18"/>
      <c r="EY55" s="18"/>
      <c r="EZ55" s="18"/>
      <c r="FA55" s="18"/>
      <c r="FB55" s="18"/>
      <c r="FC55" s="18"/>
      <c r="FD55" s="18"/>
      <c r="FE55" s="18"/>
      <c r="FF55" s="18"/>
      <c r="FG55" s="18"/>
      <c r="FH55" s="18"/>
      <c r="FI55" s="18"/>
      <c r="FJ55" s="18"/>
      <c r="FK55" s="18"/>
      <c r="FL55" s="18"/>
      <c r="FM55" s="18"/>
      <c r="FN55" s="18"/>
      <c r="FO55" s="18"/>
      <c r="FP55" s="18"/>
      <c r="FQ55" s="18"/>
      <c r="FR55" s="18"/>
      <c r="FS55" s="18"/>
      <c r="FT55" s="18"/>
      <c r="FU55" s="18"/>
      <c r="FV55" s="18"/>
      <c r="FW55" s="18"/>
      <c r="FX55" s="18"/>
      <c r="FY55" s="18"/>
      <c r="FZ55" s="18"/>
      <c r="GA55" s="18"/>
      <c r="GB55" s="18"/>
      <c r="GC55" s="18"/>
      <c r="GD55" s="18"/>
      <c r="GE55" s="18"/>
      <c r="GF55" s="18"/>
      <c r="GG55" s="18"/>
      <c r="GH55" s="18"/>
      <c r="GI55" s="18"/>
      <c r="GJ55" s="18"/>
      <c r="GK55" s="18"/>
      <c r="GL55" s="18"/>
      <c r="GM55" s="18"/>
      <c r="GN55" s="18"/>
      <c r="GO55" s="18"/>
      <c r="GP55" s="18"/>
      <c r="GQ55" s="18"/>
      <c r="GR55" s="18"/>
      <c r="GS55" s="18"/>
      <c r="GT55" s="18"/>
      <c r="GU55" s="18"/>
      <c r="GV55" s="18"/>
      <c r="GW55" s="18"/>
      <c r="GX55" s="18"/>
      <c r="GY55" s="18"/>
      <c r="GZ55" s="18"/>
      <c r="HA55" s="18"/>
      <c r="HB55" s="18"/>
      <c r="HC55" s="18"/>
      <c r="HD55" s="18"/>
      <c r="HE55" s="18"/>
      <c r="HF55" s="18"/>
      <c r="HG55" s="18"/>
      <c r="HH55" s="18"/>
      <c r="HI55" s="18"/>
      <c r="HJ55" s="18"/>
      <c r="HK55" s="18"/>
      <c r="HL55" s="18"/>
      <c r="HM55" s="18"/>
      <c r="HN55" s="18"/>
      <c r="HO55" s="18"/>
      <c r="HP55" s="18"/>
      <c r="HQ55" s="18"/>
      <c r="HR55" s="18"/>
      <c r="HS55" s="18"/>
      <c r="HT55" s="18"/>
      <c r="HU55" s="18"/>
      <c r="HV55" s="18"/>
      <c r="HW55" s="18"/>
      <c r="HX55" s="18"/>
      <c r="HY55" s="18"/>
      <c r="HZ55" s="18"/>
      <c r="IA55" s="18"/>
      <c r="IB55" s="18"/>
      <c r="IC55" s="18"/>
      <c r="ID55" s="18"/>
      <c r="IE55" s="18"/>
      <c r="IF55" s="18"/>
      <c r="IG55" s="18"/>
      <c r="IH55" s="18"/>
      <c r="II55" s="18"/>
      <c r="IJ55" s="18"/>
      <c r="IK55" s="18"/>
      <c r="IL55" s="18"/>
      <c r="IM55" s="18"/>
      <c r="IN55" s="18"/>
      <c r="IO55" s="18"/>
      <c r="IP55" s="18"/>
      <c r="IQ55" s="18"/>
      <c r="IR55" s="18"/>
      <c r="IS55" s="18"/>
    </row>
    <row r="56" spans="1:253" s="19" customFormat="1" ht="15.75" customHeight="1">
      <c r="A56" s="32"/>
      <c r="B56" s="25" t="s">
        <v>23</v>
      </c>
      <c r="C56" s="24"/>
      <c r="D56" s="24"/>
      <c r="E56" s="24"/>
      <c r="F56" s="24"/>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c r="CR56" s="18"/>
      <c r="CS56" s="18"/>
      <c r="CT56" s="18"/>
      <c r="CU56" s="18"/>
      <c r="CV56" s="18"/>
      <c r="CW56" s="18"/>
      <c r="CX56" s="18"/>
      <c r="CY56" s="18"/>
      <c r="CZ56" s="18"/>
      <c r="DA56" s="18"/>
      <c r="DB56" s="18"/>
      <c r="DC56" s="18"/>
      <c r="DD56" s="18"/>
      <c r="DE56" s="18"/>
      <c r="DF56" s="18"/>
      <c r="DG56" s="18"/>
      <c r="DH56" s="18"/>
      <c r="DI56" s="18"/>
      <c r="DJ56" s="18"/>
      <c r="DK56" s="18"/>
      <c r="DL56" s="18"/>
      <c r="DM56" s="18"/>
      <c r="DN56" s="18"/>
      <c r="DO56" s="18"/>
      <c r="DP56" s="18"/>
      <c r="DQ56" s="18"/>
      <c r="DR56" s="18"/>
      <c r="DS56" s="18"/>
      <c r="DT56" s="18"/>
      <c r="DU56" s="18"/>
      <c r="DV56" s="18"/>
      <c r="DW56" s="18"/>
      <c r="DX56" s="18"/>
      <c r="DY56" s="18"/>
      <c r="DZ56" s="18"/>
      <c r="EA56" s="18"/>
      <c r="EB56" s="18"/>
      <c r="EC56" s="18"/>
      <c r="ED56" s="18"/>
      <c r="EE56" s="18"/>
      <c r="EF56" s="18"/>
      <c r="EG56" s="18"/>
      <c r="EH56" s="18"/>
      <c r="EI56" s="18"/>
      <c r="EJ56" s="18"/>
      <c r="EK56" s="18"/>
      <c r="EL56" s="18"/>
      <c r="EM56" s="18"/>
      <c r="EN56" s="18"/>
      <c r="EO56" s="18"/>
      <c r="EP56" s="18"/>
      <c r="EQ56" s="18"/>
      <c r="ER56" s="18"/>
      <c r="ES56" s="18"/>
      <c r="ET56" s="18"/>
      <c r="EU56" s="18"/>
      <c r="EV56" s="18"/>
      <c r="EW56" s="18"/>
      <c r="EX56" s="18"/>
      <c r="EY56" s="18"/>
      <c r="EZ56" s="18"/>
      <c r="FA56" s="18"/>
      <c r="FB56" s="18"/>
      <c r="FC56" s="18"/>
      <c r="FD56" s="18"/>
      <c r="FE56" s="18"/>
      <c r="FF56" s="18"/>
      <c r="FG56" s="18"/>
      <c r="FH56" s="18"/>
      <c r="FI56" s="18"/>
      <c r="FJ56" s="18"/>
      <c r="FK56" s="18"/>
      <c r="FL56" s="18"/>
      <c r="FM56" s="18"/>
      <c r="FN56" s="18"/>
      <c r="FO56" s="18"/>
      <c r="FP56" s="18"/>
      <c r="FQ56" s="18"/>
      <c r="FR56" s="18"/>
      <c r="FS56" s="18"/>
      <c r="FT56" s="18"/>
      <c r="FU56" s="18"/>
      <c r="FV56" s="18"/>
      <c r="FW56" s="18"/>
      <c r="FX56" s="18"/>
      <c r="FY56" s="18"/>
      <c r="FZ56" s="18"/>
      <c r="GA56" s="18"/>
      <c r="GB56" s="18"/>
      <c r="GC56" s="18"/>
      <c r="GD56" s="18"/>
      <c r="GE56" s="18"/>
      <c r="GF56" s="18"/>
      <c r="GG56" s="18"/>
      <c r="GH56" s="18"/>
      <c r="GI56" s="18"/>
      <c r="GJ56" s="18"/>
      <c r="GK56" s="18"/>
      <c r="GL56" s="18"/>
      <c r="GM56" s="18"/>
      <c r="GN56" s="18"/>
      <c r="GO56" s="18"/>
      <c r="GP56" s="18"/>
      <c r="GQ56" s="18"/>
      <c r="GR56" s="18"/>
      <c r="GS56" s="18"/>
      <c r="GT56" s="18"/>
      <c r="GU56" s="18"/>
      <c r="GV56" s="18"/>
      <c r="GW56" s="18"/>
      <c r="GX56" s="18"/>
      <c r="GY56" s="18"/>
      <c r="GZ56" s="18"/>
      <c r="HA56" s="18"/>
      <c r="HB56" s="18"/>
      <c r="HC56" s="18"/>
      <c r="HD56" s="18"/>
      <c r="HE56" s="18"/>
      <c r="HF56" s="18"/>
      <c r="HG56" s="18"/>
      <c r="HH56" s="18"/>
      <c r="HI56" s="18"/>
      <c r="HJ56" s="18"/>
      <c r="HK56" s="18"/>
      <c r="HL56" s="18"/>
      <c r="HM56" s="18"/>
      <c r="HN56" s="18"/>
      <c r="HO56" s="18"/>
      <c r="HP56" s="18"/>
      <c r="HQ56" s="18"/>
      <c r="HR56" s="18"/>
      <c r="HS56" s="18"/>
      <c r="HT56" s="18"/>
      <c r="HU56" s="18"/>
      <c r="HV56" s="18"/>
      <c r="HW56" s="18"/>
      <c r="HX56" s="18"/>
      <c r="HY56" s="18"/>
      <c r="HZ56" s="18"/>
      <c r="IA56" s="18"/>
      <c r="IB56" s="18"/>
      <c r="IC56" s="18"/>
      <c r="ID56" s="18"/>
      <c r="IE56" s="18"/>
      <c r="IF56" s="18"/>
      <c r="IG56" s="18"/>
      <c r="IH56" s="18"/>
      <c r="II56" s="18"/>
      <c r="IJ56" s="18"/>
      <c r="IK56" s="18"/>
      <c r="IL56" s="18"/>
      <c r="IM56" s="18"/>
      <c r="IN56" s="18"/>
      <c r="IO56" s="18"/>
      <c r="IP56" s="18"/>
      <c r="IQ56" s="18"/>
      <c r="IR56" s="18"/>
      <c r="IS56" s="18"/>
    </row>
    <row r="57" spans="1:253" s="19" customFormat="1" ht="15.75" customHeight="1">
      <c r="A57" s="32"/>
      <c r="B57" s="25" t="s">
        <v>24</v>
      </c>
      <c r="C57" s="24"/>
      <c r="D57" s="24"/>
      <c r="E57" s="24"/>
      <c r="F57" s="24"/>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18"/>
      <c r="BY57" s="18"/>
      <c r="BZ57" s="18"/>
      <c r="CA57" s="18"/>
      <c r="CB57" s="18"/>
      <c r="CC57" s="18"/>
      <c r="CD57" s="18"/>
      <c r="CE57" s="18"/>
      <c r="CF57" s="18"/>
      <c r="CG57" s="18"/>
      <c r="CH57" s="18"/>
      <c r="CI57" s="18"/>
      <c r="CJ57" s="18"/>
      <c r="CK57" s="18"/>
      <c r="CL57" s="18"/>
      <c r="CM57" s="18"/>
      <c r="CN57" s="18"/>
      <c r="CO57" s="18"/>
      <c r="CP57" s="18"/>
      <c r="CQ57" s="18"/>
      <c r="CR57" s="18"/>
      <c r="CS57" s="18"/>
      <c r="CT57" s="18"/>
      <c r="CU57" s="18"/>
      <c r="CV57" s="18"/>
      <c r="CW57" s="18"/>
      <c r="CX57" s="18"/>
      <c r="CY57" s="18"/>
      <c r="CZ57" s="18"/>
      <c r="DA57" s="18"/>
      <c r="DB57" s="18"/>
      <c r="DC57" s="18"/>
      <c r="DD57" s="18"/>
      <c r="DE57" s="18"/>
      <c r="DF57" s="18"/>
      <c r="DG57" s="18"/>
      <c r="DH57" s="18"/>
      <c r="DI57" s="18"/>
      <c r="DJ57" s="18"/>
      <c r="DK57" s="18"/>
      <c r="DL57" s="18"/>
      <c r="DM57" s="18"/>
      <c r="DN57" s="18"/>
      <c r="DO57" s="18"/>
      <c r="DP57" s="18"/>
      <c r="DQ57" s="18"/>
      <c r="DR57" s="18"/>
      <c r="DS57" s="18"/>
      <c r="DT57" s="18"/>
      <c r="DU57" s="18"/>
      <c r="DV57" s="18"/>
      <c r="DW57" s="18"/>
      <c r="DX57" s="18"/>
      <c r="DY57" s="18"/>
      <c r="DZ57" s="18"/>
      <c r="EA57" s="18"/>
      <c r="EB57" s="18"/>
      <c r="EC57" s="18"/>
      <c r="ED57" s="18"/>
      <c r="EE57" s="18"/>
      <c r="EF57" s="18"/>
      <c r="EG57" s="18"/>
      <c r="EH57" s="18"/>
      <c r="EI57" s="18"/>
      <c r="EJ57" s="18"/>
      <c r="EK57" s="18"/>
      <c r="EL57" s="18"/>
      <c r="EM57" s="18"/>
      <c r="EN57" s="18"/>
      <c r="EO57" s="18"/>
      <c r="EP57" s="18"/>
      <c r="EQ57" s="18"/>
      <c r="ER57" s="18"/>
      <c r="ES57" s="18"/>
      <c r="ET57" s="18"/>
      <c r="EU57" s="18"/>
      <c r="EV57" s="18"/>
      <c r="EW57" s="18"/>
      <c r="EX57" s="18"/>
      <c r="EY57" s="18"/>
      <c r="EZ57" s="18"/>
      <c r="FA57" s="18"/>
      <c r="FB57" s="18"/>
      <c r="FC57" s="18"/>
      <c r="FD57" s="18"/>
      <c r="FE57" s="18"/>
      <c r="FF57" s="18"/>
      <c r="FG57" s="18"/>
      <c r="FH57" s="18"/>
      <c r="FI57" s="18"/>
      <c r="FJ57" s="18"/>
      <c r="FK57" s="18"/>
      <c r="FL57" s="18"/>
      <c r="FM57" s="18"/>
      <c r="FN57" s="18"/>
      <c r="FO57" s="18"/>
      <c r="FP57" s="18"/>
      <c r="FQ57" s="18"/>
      <c r="FR57" s="18"/>
      <c r="FS57" s="18"/>
      <c r="FT57" s="18"/>
      <c r="FU57" s="18"/>
      <c r="FV57" s="18"/>
      <c r="FW57" s="18"/>
      <c r="FX57" s="18"/>
      <c r="FY57" s="18"/>
      <c r="FZ57" s="18"/>
      <c r="GA57" s="18"/>
      <c r="GB57" s="18"/>
      <c r="GC57" s="18"/>
      <c r="GD57" s="18"/>
      <c r="GE57" s="18"/>
      <c r="GF57" s="18"/>
      <c r="GG57" s="18"/>
      <c r="GH57" s="18"/>
      <c r="GI57" s="18"/>
      <c r="GJ57" s="18"/>
      <c r="GK57" s="18"/>
      <c r="GL57" s="18"/>
      <c r="GM57" s="18"/>
      <c r="GN57" s="18"/>
      <c r="GO57" s="18"/>
      <c r="GP57" s="18"/>
      <c r="GQ57" s="18"/>
      <c r="GR57" s="18"/>
      <c r="GS57" s="18"/>
      <c r="GT57" s="18"/>
      <c r="GU57" s="18"/>
      <c r="GV57" s="18"/>
      <c r="GW57" s="18"/>
      <c r="GX57" s="18"/>
      <c r="GY57" s="18"/>
      <c r="GZ57" s="18"/>
      <c r="HA57" s="18"/>
      <c r="HB57" s="18"/>
      <c r="HC57" s="18"/>
      <c r="HD57" s="18"/>
      <c r="HE57" s="18"/>
      <c r="HF57" s="18"/>
      <c r="HG57" s="18"/>
      <c r="HH57" s="18"/>
      <c r="HI57" s="18"/>
      <c r="HJ57" s="18"/>
      <c r="HK57" s="18"/>
      <c r="HL57" s="18"/>
      <c r="HM57" s="18"/>
      <c r="HN57" s="18"/>
      <c r="HO57" s="18"/>
      <c r="HP57" s="18"/>
      <c r="HQ57" s="18"/>
      <c r="HR57" s="18"/>
      <c r="HS57" s="18"/>
      <c r="HT57" s="18"/>
      <c r="HU57" s="18"/>
      <c r="HV57" s="18"/>
      <c r="HW57" s="18"/>
      <c r="HX57" s="18"/>
      <c r="HY57" s="18"/>
      <c r="HZ57" s="18"/>
      <c r="IA57" s="18"/>
      <c r="IB57" s="18"/>
      <c r="IC57" s="18"/>
      <c r="ID57" s="18"/>
      <c r="IE57" s="18"/>
      <c r="IF57" s="18"/>
      <c r="IG57" s="18"/>
      <c r="IH57" s="18"/>
      <c r="II57" s="18"/>
      <c r="IJ57" s="18"/>
      <c r="IK57" s="18"/>
      <c r="IL57" s="18"/>
      <c r="IM57" s="18"/>
      <c r="IN57" s="18"/>
      <c r="IO57" s="18"/>
      <c r="IP57" s="18"/>
      <c r="IQ57" s="18"/>
      <c r="IR57" s="18"/>
      <c r="IS57" s="18"/>
    </row>
    <row r="58" spans="1:253" s="19" customFormat="1" ht="15.75" customHeight="1">
      <c r="A58" s="32"/>
      <c r="B58" s="25" t="s">
        <v>25</v>
      </c>
      <c r="C58" s="24"/>
      <c r="D58" s="24"/>
      <c r="E58" s="24"/>
      <c r="F58" s="24"/>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c r="CR58" s="18"/>
      <c r="CS58" s="18"/>
      <c r="CT58" s="18"/>
      <c r="CU58" s="18"/>
      <c r="CV58" s="18"/>
      <c r="CW58" s="18"/>
      <c r="CX58" s="18"/>
      <c r="CY58" s="18"/>
      <c r="CZ58" s="18"/>
      <c r="DA58" s="18"/>
      <c r="DB58" s="18"/>
      <c r="DC58" s="18"/>
      <c r="DD58" s="18"/>
      <c r="DE58" s="18"/>
      <c r="DF58" s="18"/>
      <c r="DG58" s="18"/>
      <c r="DH58" s="18"/>
      <c r="DI58" s="18"/>
      <c r="DJ58" s="18"/>
      <c r="DK58" s="18"/>
      <c r="DL58" s="18"/>
      <c r="DM58" s="18"/>
      <c r="DN58" s="18"/>
      <c r="DO58" s="18"/>
      <c r="DP58" s="18"/>
      <c r="DQ58" s="18"/>
      <c r="DR58" s="18"/>
      <c r="DS58" s="18"/>
      <c r="DT58" s="18"/>
      <c r="DU58" s="18"/>
      <c r="DV58" s="18"/>
      <c r="DW58" s="18"/>
      <c r="DX58" s="18"/>
      <c r="DY58" s="18"/>
      <c r="DZ58" s="18"/>
      <c r="EA58" s="18"/>
      <c r="EB58" s="18"/>
      <c r="EC58" s="18"/>
      <c r="ED58" s="18"/>
      <c r="EE58" s="18"/>
      <c r="EF58" s="18"/>
      <c r="EG58" s="18"/>
      <c r="EH58" s="18"/>
      <c r="EI58" s="18"/>
      <c r="EJ58" s="18"/>
      <c r="EK58" s="18"/>
      <c r="EL58" s="18"/>
      <c r="EM58" s="18"/>
      <c r="EN58" s="18"/>
      <c r="EO58" s="18"/>
      <c r="EP58" s="18"/>
      <c r="EQ58" s="18"/>
      <c r="ER58" s="18"/>
      <c r="ES58" s="18"/>
      <c r="ET58" s="18"/>
      <c r="EU58" s="18"/>
      <c r="EV58" s="18"/>
      <c r="EW58" s="18"/>
      <c r="EX58" s="18"/>
      <c r="EY58" s="18"/>
      <c r="EZ58" s="18"/>
      <c r="FA58" s="18"/>
      <c r="FB58" s="18"/>
      <c r="FC58" s="18"/>
      <c r="FD58" s="18"/>
      <c r="FE58" s="18"/>
      <c r="FF58" s="18"/>
      <c r="FG58" s="18"/>
      <c r="FH58" s="18"/>
      <c r="FI58" s="18"/>
      <c r="FJ58" s="18"/>
      <c r="FK58" s="18"/>
      <c r="FL58" s="18"/>
      <c r="FM58" s="18"/>
      <c r="FN58" s="18"/>
      <c r="FO58" s="18"/>
      <c r="FP58" s="18"/>
      <c r="FQ58" s="18"/>
      <c r="FR58" s="18"/>
      <c r="FS58" s="18"/>
      <c r="FT58" s="18"/>
      <c r="FU58" s="18"/>
      <c r="FV58" s="18"/>
      <c r="FW58" s="18"/>
      <c r="FX58" s="18"/>
      <c r="FY58" s="18"/>
      <c r="FZ58" s="18"/>
      <c r="GA58" s="18"/>
      <c r="GB58" s="18"/>
      <c r="GC58" s="18"/>
      <c r="GD58" s="18"/>
      <c r="GE58" s="18"/>
      <c r="GF58" s="18"/>
      <c r="GG58" s="18"/>
      <c r="GH58" s="18"/>
      <c r="GI58" s="18"/>
      <c r="GJ58" s="18"/>
      <c r="GK58" s="18"/>
      <c r="GL58" s="18"/>
      <c r="GM58" s="18"/>
      <c r="GN58" s="18"/>
      <c r="GO58" s="18"/>
      <c r="GP58" s="18"/>
      <c r="GQ58" s="18"/>
      <c r="GR58" s="18"/>
      <c r="GS58" s="18"/>
      <c r="GT58" s="18"/>
      <c r="GU58" s="18"/>
      <c r="GV58" s="18"/>
      <c r="GW58" s="18"/>
      <c r="GX58" s="18"/>
      <c r="GY58" s="18"/>
      <c r="GZ58" s="18"/>
      <c r="HA58" s="18"/>
      <c r="HB58" s="18"/>
      <c r="HC58" s="18"/>
      <c r="HD58" s="18"/>
      <c r="HE58" s="18"/>
      <c r="HF58" s="18"/>
      <c r="HG58" s="18"/>
      <c r="HH58" s="18"/>
      <c r="HI58" s="18"/>
      <c r="HJ58" s="18"/>
      <c r="HK58" s="18"/>
      <c r="HL58" s="18"/>
      <c r="HM58" s="18"/>
      <c r="HN58" s="18"/>
      <c r="HO58" s="18"/>
      <c r="HP58" s="18"/>
      <c r="HQ58" s="18"/>
      <c r="HR58" s="18"/>
      <c r="HS58" s="18"/>
      <c r="HT58" s="18"/>
      <c r="HU58" s="18"/>
      <c r="HV58" s="18"/>
      <c r="HW58" s="18"/>
      <c r="HX58" s="18"/>
      <c r="HY58" s="18"/>
      <c r="HZ58" s="18"/>
      <c r="IA58" s="18"/>
      <c r="IB58" s="18"/>
      <c r="IC58" s="18"/>
      <c r="ID58" s="18"/>
      <c r="IE58" s="18"/>
      <c r="IF58" s="18"/>
      <c r="IG58" s="18"/>
      <c r="IH58" s="18"/>
      <c r="II58" s="18"/>
      <c r="IJ58" s="18"/>
      <c r="IK58" s="18"/>
      <c r="IL58" s="18"/>
      <c r="IM58" s="18"/>
      <c r="IN58" s="18"/>
      <c r="IO58" s="18"/>
      <c r="IP58" s="18"/>
      <c r="IQ58" s="18"/>
      <c r="IR58" s="18"/>
      <c r="IS58" s="18"/>
    </row>
    <row r="59" spans="1:253" s="19" customFormat="1" ht="15.75" customHeight="1">
      <c r="A59" s="32"/>
      <c r="B59" s="25" t="s">
        <v>26</v>
      </c>
      <c r="C59" s="24"/>
      <c r="D59" s="24"/>
      <c r="E59" s="24"/>
      <c r="F59" s="24"/>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c r="CA59" s="18"/>
      <c r="CB59" s="18"/>
      <c r="CC59" s="18"/>
      <c r="CD59" s="18"/>
      <c r="CE59" s="18"/>
      <c r="CF59" s="18"/>
      <c r="CG59" s="18"/>
      <c r="CH59" s="18"/>
      <c r="CI59" s="18"/>
      <c r="CJ59" s="18"/>
      <c r="CK59" s="18"/>
      <c r="CL59" s="18"/>
      <c r="CM59" s="18"/>
      <c r="CN59" s="18"/>
      <c r="CO59" s="18"/>
      <c r="CP59" s="18"/>
      <c r="CQ59" s="18"/>
      <c r="CR59" s="18"/>
      <c r="CS59" s="18"/>
      <c r="CT59" s="18"/>
      <c r="CU59" s="18"/>
      <c r="CV59" s="18"/>
      <c r="CW59" s="18"/>
      <c r="CX59" s="18"/>
      <c r="CY59" s="18"/>
      <c r="CZ59" s="18"/>
      <c r="DA59" s="18"/>
      <c r="DB59" s="18"/>
      <c r="DC59" s="18"/>
      <c r="DD59" s="18"/>
      <c r="DE59" s="18"/>
      <c r="DF59" s="18"/>
      <c r="DG59" s="18"/>
      <c r="DH59" s="18"/>
      <c r="DI59" s="18"/>
      <c r="DJ59" s="18"/>
      <c r="DK59" s="18"/>
      <c r="DL59" s="18"/>
      <c r="DM59" s="18"/>
      <c r="DN59" s="18"/>
      <c r="DO59" s="18"/>
      <c r="DP59" s="18"/>
      <c r="DQ59" s="18"/>
      <c r="DR59" s="18"/>
      <c r="DS59" s="18"/>
      <c r="DT59" s="18"/>
      <c r="DU59" s="18"/>
      <c r="DV59" s="18"/>
      <c r="DW59" s="18"/>
      <c r="DX59" s="18"/>
      <c r="DY59" s="18"/>
      <c r="DZ59" s="18"/>
      <c r="EA59" s="18"/>
      <c r="EB59" s="18"/>
      <c r="EC59" s="18"/>
      <c r="ED59" s="18"/>
      <c r="EE59" s="18"/>
      <c r="EF59" s="18"/>
      <c r="EG59" s="18"/>
      <c r="EH59" s="18"/>
      <c r="EI59" s="18"/>
      <c r="EJ59" s="18"/>
      <c r="EK59" s="18"/>
      <c r="EL59" s="18"/>
      <c r="EM59" s="18"/>
      <c r="EN59" s="18"/>
      <c r="EO59" s="18"/>
      <c r="EP59" s="18"/>
      <c r="EQ59" s="18"/>
      <c r="ER59" s="18"/>
      <c r="ES59" s="18"/>
      <c r="ET59" s="18"/>
      <c r="EU59" s="18"/>
      <c r="EV59" s="18"/>
      <c r="EW59" s="18"/>
      <c r="EX59" s="18"/>
      <c r="EY59" s="18"/>
      <c r="EZ59" s="18"/>
      <c r="FA59" s="18"/>
      <c r="FB59" s="18"/>
      <c r="FC59" s="18"/>
      <c r="FD59" s="18"/>
      <c r="FE59" s="18"/>
      <c r="FF59" s="18"/>
      <c r="FG59" s="18"/>
      <c r="FH59" s="18"/>
      <c r="FI59" s="18"/>
      <c r="FJ59" s="18"/>
      <c r="FK59" s="18"/>
      <c r="FL59" s="18"/>
      <c r="FM59" s="18"/>
      <c r="FN59" s="18"/>
      <c r="FO59" s="18"/>
      <c r="FP59" s="18"/>
      <c r="FQ59" s="18"/>
      <c r="FR59" s="18"/>
      <c r="FS59" s="18"/>
      <c r="FT59" s="18"/>
      <c r="FU59" s="18"/>
      <c r="FV59" s="18"/>
      <c r="FW59" s="18"/>
      <c r="FX59" s="18"/>
      <c r="FY59" s="18"/>
      <c r="FZ59" s="18"/>
      <c r="GA59" s="18"/>
      <c r="GB59" s="18"/>
      <c r="GC59" s="18"/>
      <c r="GD59" s="18"/>
      <c r="GE59" s="18"/>
      <c r="GF59" s="18"/>
      <c r="GG59" s="18"/>
      <c r="GH59" s="18"/>
      <c r="GI59" s="18"/>
      <c r="GJ59" s="18"/>
      <c r="GK59" s="18"/>
      <c r="GL59" s="18"/>
      <c r="GM59" s="18"/>
      <c r="GN59" s="18"/>
      <c r="GO59" s="18"/>
      <c r="GP59" s="18"/>
      <c r="GQ59" s="18"/>
      <c r="GR59" s="18"/>
      <c r="GS59" s="18"/>
      <c r="GT59" s="18"/>
      <c r="GU59" s="18"/>
      <c r="GV59" s="18"/>
      <c r="GW59" s="18"/>
      <c r="GX59" s="18"/>
      <c r="GY59" s="18"/>
      <c r="GZ59" s="18"/>
      <c r="HA59" s="18"/>
      <c r="HB59" s="18"/>
      <c r="HC59" s="18"/>
      <c r="HD59" s="18"/>
      <c r="HE59" s="18"/>
      <c r="HF59" s="18"/>
      <c r="HG59" s="18"/>
      <c r="HH59" s="18"/>
      <c r="HI59" s="18"/>
      <c r="HJ59" s="18"/>
      <c r="HK59" s="18"/>
      <c r="HL59" s="18"/>
      <c r="HM59" s="18"/>
      <c r="HN59" s="18"/>
      <c r="HO59" s="18"/>
      <c r="HP59" s="18"/>
      <c r="HQ59" s="18"/>
      <c r="HR59" s="18"/>
      <c r="HS59" s="18"/>
      <c r="HT59" s="18"/>
      <c r="HU59" s="18"/>
      <c r="HV59" s="18"/>
      <c r="HW59" s="18"/>
      <c r="HX59" s="18"/>
      <c r="HY59" s="18"/>
      <c r="HZ59" s="18"/>
      <c r="IA59" s="18"/>
      <c r="IB59" s="18"/>
      <c r="IC59" s="18"/>
      <c r="ID59" s="18"/>
      <c r="IE59" s="18"/>
      <c r="IF59" s="18"/>
      <c r="IG59" s="18"/>
      <c r="IH59" s="18"/>
      <c r="II59" s="18"/>
      <c r="IJ59" s="18"/>
      <c r="IK59" s="18"/>
      <c r="IL59" s="18"/>
      <c r="IM59" s="18"/>
      <c r="IN59" s="18"/>
      <c r="IO59" s="18"/>
      <c r="IP59" s="18"/>
      <c r="IQ59" s="18"/>
      <c r="IR59" s="18"/>
      <c r="IS59" s="18"/>
    </row>
    <row r="60" spans="1:253" s="19" customFormat="1" ht="15.75" customHeight="1">
      <c r="A60" s="32"/>
      <c r="B60" s="25" t="s">
        <v>27</v>
      </c>
      <c r="C60" s="24"/>
      <c r="D60" s="24"/>
      <c r="E60" s="24"/>
      <c r="F60" s="24"/>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c r="CA60" s="18"/>
      <c r="CB60" s="18"/>
      <c r="CC60" s="18"/>
      <c r="CD60" s="18"/>
      <c r="CE60" s="18"/>
      <c r="CF60" s="18"/>
      <c r="CG60" s="18"/>
      <c r="CH60" s="18"/>
      <c r="CI60" s="18"/>
      <c r="CJ60" s="18"/>
      <c r="CK60" s="18"/>
      <c r="CL60" s="18"/>
      <c r="CM60" s="18"/>
      <c r="CN60" s="18"/>
      <c r="CO60" s="18"/>
      <c r="CP60" s="18"/>
      <c r="CQ60" s="18"/>
      <c r="CR60" s="18"/>
      <c r="CS60" s="18"/>
      <c r="CT60" s="18"/>
      <c r="CU60" s="18"/>
      <c r="CV60" s="18"/>
      <c r="CW60" s="18"/>
      <c r="CX60" s="18"/>
      <c r="CY60" s="18"/>
      <c r="CZ60" s="18"/>
      <c r="DA60" s="18"/>
      <c r="DB60" s="18"/>
      <c r="DC60" s="18"/>
      <c r="DD60" s="18"/>
      <c r="DE60" s="18"/>
      <c r="DF60" s="18"/>
      <c r="DG60" s="18"/>
      <c r="DH60" s="18"/>
      <c r="DI60" s="18"/>
      <c r="DJ60" s="18"/>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18"/>
      <c r="GQ60" s="18"/>
      <c r="GR60" s="18"/>
      <c r="GS60" s="18"/>
      <c r="GT60" s="18"/>
      <c r="GU60" s="18"/>
      <c r="GV60" s="18"/>
      <c r="GW60" s="18"/>
      <c r="GX60" s="18"/>
      <c r="GY60" s="18"/>
      <c r="GZ60" s="18"/>
      <c r="HA60" s="18"/>
      <c r="HB60" s="18"/>
      <c r="HC60" s="18"/>
      <c r="HD60" s="18"/>
      <c r="HE60" s="18"/>
      <c r="HF60" s="18"/>
      <c r="HG60" s="18"/>
      <c r="HH60" s="18"/>
      <c r="HI60" s="18"/>
      <c r="HJ60" s="18"/>
      <c r="HK60" s="18"/>
      <c r="HL60" s="18"/>
      <c r="HM60" s="18"/>
      <c r="HN60" s="18"/>
      <c r="HO60" s="18"/>
      <c r="HP60" s="18"/>
      <c r="HQ60" s="18"/>
      <c r="HR60" s="18"/>
      <c r="HS60" s="18"/>
      <c r="HT60" s="18"/>
      <c r="HU60" s="18"/>
      <c r="HV60" s="18"/>
      <c r="HW60" s="18"/>
      <c r="HX60" s="18"/>
      <c r="HY60" s="18"/>
      <c r="HZ60" s="18"/>
      <c r="IA60" s="18"/>
      <c r="IB60" s="18"/>
      <c r="IC60" s="18"/>
      <c r="ID60" s="18"/>
      <c r="IE60" s="18"/>
      <c r="IF60" s="18"/>
      <c r="IG60" s="18"/>
      <c r="IH60" s="18"/>
      <c r="II60" s="18"/>
      <c r="IJ60" s="18"/>
      <c r="IK60" s="18"/>
      <c r="IL60" s="18"/>
      <c r="IM60" s="18"/>
      <c r="IN60" s="18"/>
      <c r="IO60" s="18"/>
      <c r="IP60" s="18"/>
      <c r="IQ60" s="18"/>
      <c r="IR60" s="18"/>
      <c r="IS60" s="18"/>
    </row>
    <row r="61" spans="1:253" s="19" customFormat="1" ht="15.75" customHeight="1">
      <c r="A61" s="32"/>
      <c r="B61" s="25" t="s">
        <v>28</v>
      </c>
      <c r="C61" s="24"/>
      <c r="D61" s="24"/>
      <c r="E61" s="24"/>
      <c r="F61" s="24"/>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c r="CR61" s="18"/>
      <c r="CS61" s="18"/>
      <c r="CT61" s="18"/>
      <c r="CU61" s="18"/>
      <c r="CV61" s="18"/>
      <c r="CW61" s="18"/>
      <c r="CX61" s="18"/>
      <c r="CY61" s="18"/>
      <c r="CZ61" s="18"/>
      <c r="DA61" s="18"/>
      <c r="DB61" s="18"/>
      <c r="DC61" s="18"/>
      <c r="DD61" s="18"/>
      <c r="DE61" s="18"/>
      <c r="DF61" s="18"/>
      <c r="DG61" s="18"/>
      <c r="DH61" s="18"/>
      <c r="DI61" s="18"/>
      <c r="DJ61" s="18"/>
      <c r="DK61" s="18"/>
      <c r="DL61" s="18"/>
      <c r="DM61" s="18"/>
      <c r="DN61" s="18"/>
      <c r="DO61" s="18"/>
      <c r="DP61" s="18"/>
      <c r="DQ61" s="18"/>
      <c r="DR61" s="18"/>
      <c r="DS61" s="18"/>
      <c r="DT61" s="18"/>
      <c r="DU61" s="18"/>
      <c r="DV61" s="18"/>
      <c r="DW61" s="18"/>
      <c r="DX61" s="18"/>
      <c r="DY61" s="18"/>
      <c r="DZ61" s="18"/>
      <c r="EA61" s="18"/>
      <c r="EB61" s="18"/>
      <c r="EC61" s="18"/>
      <c r="ED61" s="18"/>
      <c r="EE61" s="18"/>
      <c r="EF61" s="18"/>
      <c r="EG61" s="18"/>
      <c r="EH61" s="18"/>
      <c r="EI61" s="18"/>
      <c r="EJ61" s="18"/>
      <c r="EK61" s="18"/>
      <c r="EL61" s="18"/>
      <c r="EM61" s="18"/>
      <c r="EN61" s="18"/>
      <c r="EO61" s="18"/>
      <c r="EP61" s="18"/>
      <c r="EQ61" s="18"/>
      <c r="ER61" s="18"/>
      <c r="ES61" s="18"/>
      <c r="ET61" s="18"/>
      <c r="EU61" s="18"/>
      <c r="EV61" s="18"/>
      <c r="EW61" s="18"/>
      <c r="EX61" s="18"/>
      <c r="EY61" s="18"/>
      <c r="EZ61" s="18"/>
      <c r="FA61" s="18"/>
      <c r="FB61" s="18"/>
      <c r="FC61" s="18"/>
      <c r="FD61" s="18"/>
      <c r="FE61" s="18"/>
      <c r="FF61" s="18"/>
      <c r="FG61" s="18"/>
      <c r="FH61" s="18"/>
      <c r="FI61" s="18"/>
      <c r="FJ61" s="18"/>
      <c r="FK61" s="18"/>
      <c r="FL61" s="18"/>
      <c r="FM61" s="18"/>
      <c r="FN61" s="18"/>
      <c r="FO61" s="18"/>
      <c r="FP61" s="18"/>
      <c r="FQ61" s="18"/>
      <c r="FR61" s="18"/>
      <c r="FS61" s="18"/>
      <c r="FT61" s="18"/>
      <c r="FU61" s="18"/>
      <c r="FV61" s="18"/>
      <c r="FW61" s="18"/>
      <c r="FX61" s="18"/>
      <c r="FY61" s="18"/>
      <c r="FZ61" s="18"/>
      <c r="GA61" s="18"/>
      <c r="GB61" s="18"/>
      <c r="GC61" s="18"/>
      <c r="GD61" s="18"/>
      <c r="GE61" s="18"/>
      <c r="GF61" s="18"/>
      <c r="GG61" s="18"/>
      <c r="GH61" s="18"/>
      <c r="GI61" s="18"/>
      <c r="GJ61" s="18"/>
      <c r="GK61" s="18"/>
      <c r="GL61" s="18"/>
      <c r="GM61" s="18"/>
      <c r="GN61" s="18"/>
      <c r="GO61" s="18"/>
      <c r="GP61" s="18"/>
      <c r="GQ61" s="18"/>
      <c r="GR61" s="18"/>
      <c r="GS61" s="18"/>
      <c r="GT61" s="18"/>
      <c r="GU61" s="18"/>
      <c r="GV61" s="18"/>
      <c r="GW61" s="18"/>
      <c r="GX61" s="18"/>
      <c r="GY61" s="18"/>
      <c r="GZ61" s="18"/>
      <c r="HA61" s="18"/>
      <c r="HB61" s="18"/>
      <c r="HC61" s="18"/>
      <c r="HD61" s="18"/>
      <c r="HE61" s="18"/>
      <c r="HF61" s="18"/>
      <c r="HG61" s="18"/>
      <c r="HH61" s="18"/>
      <c r="HI61" s="18"/>
      <c r="HJ61" s="18"/>
      <c r="HK61" s="18"/>
      <c r="HL61" s="18"/>
      <c r="HM61" s="18"/>
      <c r="HN61" s="18"/>
      <c r="HO61" s="18"/>
      <c r="HP61" s="18"/>
      <c r="HQ61" s="18"/>
      <c r="HR61" s="18"/>
      <c r="HS61" s="18"/>
      <c r="HT61" s="18"/>
      <c r="HU61" s="18"/>
      <c r="HV61" s="18"/>
      <c r="HW61" s="18"/>
      <c r="HX61" s="18"/>
      <c r="HY61" s="18"/>
      <c r="HZ61" s="18"/>
      <c r="IA61" s="18"/>
      <c r="IB61" s="18"/>
      <c r="IC61" s="18"/>
      <c r="ID61" s="18"/>
      <c r="IE61" s="18"/>
      <c r="IF61" s="18"/>
      <c r="IG61" s="18"/>
      <c r="IH61" s="18"/>
      <c r="II61" s="18"/>
      <c r="IJ61" s="18"/>
      <c r="IK61" s="18"/>
      <c r="IL61" s="18"/>
      <c r="IM61" s="18"/>
      <c r="IN61" s="18"/>
      <c r="IO61" s="18"/>
      <c r="IP61" s="18"/>
      <c r="IQ61" s="18"/>
      <c r="IR61" s="18"/>
      <c r="IS61" s="18"/>
    </row>
    <row r="62" spans="1:253" s="19" customFormat="1" ht="32.25" customHeight="1">
      <c r="A62" s="32"/>
      <c r="B62" s="25" t="s">
        <v>29</v>
      </c>
      <c r="C62" s="24"/>
      <c r="D62" s="24"/>
      <c r="E62" s="24"/>
      <c r="F62" s="24"/>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c r="BV62" s="18"/>
      <c r="BW62" s="18"/>
      <c r="BX62" s="18"/>
      <c r="BY62" s="18"/>
      <c r="BZ62" s="18"/>
      <c r="CA62" s="18"/>
      <c r="CB62" s="18"/>
      <c r="CC62" s="18"/>
      <c r="CD62" s="18"/>
      <c r="CE62" s="18"/>
      <c r="CF62" s="18"/>
      <c r="CG62" s="18"/>
      <c r="CH62" s="18"/>
      <c r="CI62" s="18"/>
      <c r="CJ62" s="18"/>
      <c r="CK62" s="18"/>
      <c r="CL62" s="18"/>
      <c r="CM62" s="18"/>
      <c r="CN62" s="18"/>
      <c r="CO62" s="18"/>
      <c r="CP62" s="18"/>
      <c r="CQ62" s="18"/>
      <c r="CR62" s="18"/>
      <c r="CS62" s="18"/>
      <c r="CT62" s="18"/>
      <c r="CU62" s="18"/>
      <c r="CV62" s="18"/>
      <c r="CW62" s="18"/>
      <c r="CX62" s="18"/>
      <c r="CY62" s="18"/>
      <c r="CZ62" s="18"/>
      <c r="DA62" s="18"/>
      <c r="DB62" s="18"/>
      <c r="DC62" s="18"/>
      <c r="DD62" s="18"/>
      <c r="DE62" s="18"/>
      <c r="DF62" s="18"/>
      <c r="DG62" s="18"/>
      <c r="DH62" s="18"/>
      <c r="DI62" s="18"/>
      <c r="DJ62" s="18"/>
      <c r="DK62" s="18"/>
      <c r="DL62" s="18"/>
      <c r="DM62" s="18"/>
      <c r="DN62" s="18"/>
      <c r="DO62" s="18"/>
      <c r="DP62" s="18"/>
      <c r="DQ62" s="18"/>
      <c r="DR62" s="18"/>
      <c r="DS62" s="18"/>
      <c r="DT62" s="18"/>
      <c r="DU62" s="18"/>
      <c r="DV62" s="18"/>
      <c r="DW62" s="18"/>
      <c r="DX62" s="18"/>
      <c r="DY62" s="18"/>
      <c r="DZ62" s="18"/>
      <c r="EA62" s="18"/>
      <c r="EB62" s="18"/>
      <c r="EC62" s="18"/>
      <c r="ED62" s="18"/>
      <c r="EE62" s="18"/>
      <c r="EF62" s="18"/>
      <c r="EG62" s="18"/>
      <c r="EH62" s="18"/>
      <c r="EI62" s="18"/>
      <c r="EJ62" s="18"/>
      <c r="EK62" s="18"/>
      <c r="EL62" s="18"/>
      <c r="EM62" s="18"/>
      <c r="EN62" s="18"/>
      <c r="EO62" s="18"/>
      <c r="EP62" s="18"/>
      <c r="EQ62" s="18"/>
      <c r="ER62" s="18"/>
      <c r="ES62" s="18"/>
      <c r="ET62" s="18"/>
      <c r="EU62" s="18"/>
      <c r="EV62" s="18"/>
      <c r="EW62" s="18"/>
      <c r="EX62" s="18"/>
      <c r="EY62" s="18"/>
      <c r="EZ62" s="18"/>
      <c r="FA62" s="18"/>
      <c r="FB62" s="18"/>
      <c r="FC62" s="18"/>
      <c r="FD62" s="18"/>
      <c r="FE62" s="18"/>
      <c r="FF62" s="18"/>
      <c r="FG62" s="18"/>
      <c r="FH62" s="18"/>
      <c r="FI62" s="18"/>
      <c r="FJ62" s="18"/>
      <c r="FK62" s="18"/>
      <c r="FL62" s="18"/>
      <c r="FM62" s="18"/>
      <c r="FN62" s="18"/>
      <c r="FO62" s="18"/>
      <c r="FP62" s="18"/>
      <c r="FQ62" s="18"/>
      <c r="FR62" s="18"/>
      <c r="FS62" s="18"/>
      <c r="FT62" s="18"/>
      <c r="FU62" s="18"/>
      <c r="FV62" s="18"/>
      <c r="FW62" s="18"/>
      <c r="FX62" s="18"/>
      <c r="FY62" s="18"/>
      <c r="FZ62" s="18"/>
      <c r="GA62" s="18"/>
      <c r="GB62" s="18"/>
      <c r="GC62" s="18"/>
      <c r="GD62" s="18"/>
      <c r="GE62" s="18"/>
      <c r="GF62" s="18"/>
      <c r="GG62" s="18"/>
      <c r="GH62" s="18"/>
      <c r="GI62" s="18"/>
      <c r="GJ62" s="18"/>
      <c r="GK62" s="18"/>
      <c r="GL62" s="18"/>
      <c r="GM62" s="18"/>
      <c r="GN62" s="18"/>
      <c r="GO62" s="18"/>
      <c r="GP62" s="18"/>
      <c r="GQ62" s="18"/>
      <c r="GR62" s="18"/>
      <c r="GS62" s="18"/>
      <c r="GT62" s="18"/>
      <c r="GU62" s="18"/>
      <c r="GV62" s="18"/>
      <c r="GW62" s="18"/>
      <c r="GX62" s="18"/>
      <c r="GY62" s="18"/>
      <c r="GZ62" s="18"/>
      <c r="HA62" s="18"/>
      <c r="HB62" s="18"/>
      <c r="HC62" s="18"/>
      <c r="HD62" s="18"/>
      <c r="HE62" s="18"/>
      <c r="HF62" s="18"/>
      <c r="HG62" s="18"/>
      <c r="HH62" s="18"/>
      <c r="HI62" s="18"/>
      <c r="HJ62" s="18"/>
      <c r="HK62" s="18"/>
      <c r="HL62" s="18"/>
      <c r="HM62" s="18"/>
      <c r="HN62" s="18"/>
      <c r="HO62" s="18"/>
      <c r="HP62" s="18"/>
      <c r="HQ62" s="18"/>
      <c r="HR62" s="18"/>
      <c r="HS62" s="18"/>
      <c r="HT62" s="18"/>
      <c r="HU62" s="18"/>
      <c r="HV62" s="18"/>
      <c r="HW62" s="18"/>
      <c r="HX62" s="18"/>
      <c r="HY62" s="18"/>
      <c r="HZ62" s="18"/>
      <c r="IA62" s="18"/>
      <c r="IB62" s="18"/>
      <c r="IC62" s="18"/>
      <c r="ID62" s="18"/>
      <c r="IE62" s="18"/>
      <c r="IF62" s="18"/>
      <c r="IG62" s="18"/>
      <c r="IH62" s="18"/>
      <c r="II62" s="18"/>
      <c r="IJ62" s="18"/>
      <c r="IK62" s="18"/>
      <c r="IL62" s="18"/>
      <c r="IM62" s="18"/>
      <c r="IN62" s="18"/>
      <c r="IO62" s="18"/>
      <c r="IP62" s="18"/>
      <c r="IQ62" s="18"/>
      <c r="IR62" s="18"/>
      <c r="IS62" s="18"/>
    </row>
    <row r="63" spans="1:253" s="18" customFormat="1">
      <c r="A63" s="28" t="s">
        <v>7</v>
      </c>
      <c r="B63" s="25" t="s">
        <v>45</v>
      </c>
      <c r="C63" s="24" t="s">
        <v>30</v>
      </c>
      <c r="D63" s="51">
        <v>35</v>
      </c>
      <c r="E63" s="8"/>
      <c r="F63" s="26">
        <f>D63*E63</f>
        <v>0</v>
      </c>
    </row>
    <row r="64" spans="1:253" s="18" customFormat="1">
      <c r="A64" s="24"/>
      <c r="B64" s="35"/>
      <c r="C64" s="24"/>
      <c r="D64" s="24"/>
      <c r="E64" s="26"/>
      <c r="F64" s="26"/>
    </row>
    <row r="65" spans="1:253" s="18" customFormat="1">
      <c r="A65" s="36">
        <v>2</v>
      </c>
      <c r="B65" s="37" t="s">
        <v>31</v>
      </c>
      <c r="C65" s="24"/>
      <c r="D65" s="24"/>
      <c r="E65" s="26"/>
      <c r="F65" s="26"/>
    </row>
    <row r="66" spans="1:253" s="18" customFormat="1" ht="35.25" customHeight="1">
      <c r="A66" s="24"/>
      <c r="B66" s="27" t="s">
        <v>92</v>
      </c>
      <c r="C66" s="24"/>
      <c r="D66" s="24"/>
      <c r="E66" s="26"/>
      <c r="F66" s="26"/>
    </row>
    <row r="67" spans="1:253" s="18" customFormat="1" ht="12.75" customHeight="1">
      <c r="A67" s="28" t="s">
        <v>7</v>
      </c>
      <c r="B67" s="27" t="s">
        <v>91</v>
      </c>
      <c r="C67" s="24" t="s">
        <v>30</v>
      </c>
      <c r="D67" s="51">
        <v>40</v>
      </c>
      <c r="E67" s="49"/>
      <c r="F67" s="26"/>
    </row>
    <row r="68" spans="1:253" s="18" customFormat="1" ht="12.75" customHeight="1">
      <c r="A68" s="28"/>
      <c r="B68" s="27"/>
      <c r="C68" s="24"/>
      <c r="D68" s="51"/>
      <c r="E68" s="49"/>
      <c r="F68" s="26"/>
    </row>
    <row r="69" spans="1:253" s="19" customFormat="1" ht="15.75" customHeight="1">
      <c r="A69" s="21" t="s">
        <v>18</v>
      </c>
      <c r="B69" s="31" t="s">
        <v>40</v>
      </c>
      <c r="C69" s="21"/>
      <c r="D69" s="21"/>
      <c r="E69" s="21"/>
      <c r="F69" s="21"/>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c r="CA69" s="18"/>
      <c r="CB69" s="18"/>
      <c r="CC69" s="18"/>
      <c r="CD69" s="18"/>
      <c r="CE69" s="18"/>
      <c r="CF69" s="18"/>
      <c r="CG69" s="18"/>
      <c r="CH69" s="18"/>
      <c r="CI69" s="18"/>
      <c r="CJ69" s="18"/>
      <c r="CK69" s="18"/>
      <c r="CL69" s="18"/>
      <c r="CM69" s="18"/>
      <c r="CN69" s="18"/>
      <c r="CO69" s="18"/>
      <c r="CP69" s="18"/>
      <c r="CQ69" s="18"/>
      <c r="CR69" s="18"/>
      <c r="CS69" s="18"/>
      <c r="CT69" s="18"/>
      <c r="CU69" s="18"/>
      <c r="CV69" s="18"/>
      <c r="CW69" s="18"/>
      <c r="CX69" s="18"/>
      <c r="CY69" s="18"/>
      <c r="CZ69" s="18"/>
      <c r="DA69" s="18"/>
      <c r="DB69" s="18"/>
      <c r="DC69" s="18"/>
      <c r="DD69" s="18"/>
      <c r="DE69" s="18"/>
      <c r="DF69" s="18"/>
      <c r="DG69" s="18"/>
      <c r="DH69" s="18"/>
      <c r="DI69" s="18"/>
      <c r="DJ69" s="18"/>
      <c r="DK69" s="18"/>
      <c r="DL69" s="18"/>
      <c r="DM69" s="18"/>
      <c r="DN69" s="18"/>
      <c r="DO69" s="18"/>
      <c r="DP69" s="18"/>
      <c r="DQ69" s="18"/>
      <c r="DR69" s="18"/>
      <c r="DS69" s="18"/>
      <c r="DT69" s="18"/>
      <c r="DU69" s="18"/>
      <c r="DV69" s="18"/>
      <c r="DW69" s="18"/>
      <c r="DX69" s="18"/>
      <c r="DY69" s="18"/>
      <c r="DZ69" s="18"/>
      <c r="EA69" s="18"/>
      <c r="EB69" s="18"/>
      <c r="EC69" s="18"/>
      <c r="ED69" s="18"/>
      <c r="EE69" s="18"/>
      <c r="EF69" s="18"/>
      <c r="EG69" s="18"/>
      <c r="EH69" s="18"/>
      <c r="EI69" s="18"/>
      <c r="EJ69" s="18"/>
      <c r="EK69" s="18"/>
      <c r="EL69" s="18"/>
      <c r="EM69" s="18"/>
      <c r="EN69" s="18"/>
      <c r="EO69" s="18"/>
      <c r="EP69" s="18"/>
      <c r="EQ69" s="18"/>
      <c r="ER69" s="18"/>
      <c r="ES69" s="18"/>
      <c r="ET69" s="18"/>
      <c r="EU69" s="18"/>
      <c r="EV69" s="18"/>
      <c r="EW69" s="18"/>
      <c r="EX69" s="18"/>
      <c r="EY69" s="18"/>
      <c r="EZ69" s="18"/>
      <c r="FA69" s="18"/>
      <c r="FB69" s="18"/>
      <c r="FC69" s="18"/>
      <c r="FD69" s="18"/>
      <c r="FE69" s="18"/>
      <c r="FF69" s="18"/>
      <c r="FG69" s="18"/>
      <c r="FH69" s="18"/>
      <c r="FI69" s="18"/>
      <c r="FJ69" s="18"/>
      <c r="FK69" s="18"/>
      <c r="FL69" s="18"/>
      <c r="FM69" s="18"/>
      <c r="FN69" s="18"/>
      <c r="FO69" s="18"/>
      <c r="FP69" s="18"/>
      <c r="FQ69" s="18"/>
      <c r="FR69" s="18"/>
      <c r="FS69" s="18"/>
      <c r="FT69" s="18"/>
      <c r="FU69" s="18"/>
      <c r="FV69" s="18"/>
      <c r="FW69" s="18"/>
      <c r="FX69" s="18"/>
      <c r="FY69" s="18"/>
      <c r="FZ69" s="18"/>
      <c r="GA69" s="18"/>
      <c r="GB69" s="18"/>
      <c r="GC69" s="18"/>
      <c r="GD69" s="18"/>
      <c r="GE69" s="18"/>
      <c r="GF69" s="18"/>
      <c r="GG69" s="18"/>
      <c r="GH69" s="18"/>
      <c r="GI69" s="18"/>
      <c r="GJ69" s="18"/>
      <c r="GK69" s="18"/>
      <c r="GL69" s="18"/>
      <c r="GM69" s="18"/>
      <c r="GN69" s="18"/>
      <c r="GO69" s="18"/>
      <c r="GP69" s="18"/>
      <c r="GQ69" s="18"/>
      <c r="GR69" s="18"/>
      <c r="GS69" s="18"/>
      <c r="GT69" s="18"/>
      <c r="GU69" s="18"/>
      <c r="GV69" s="18"/>
      <c r="GW69" s="18"/>
      <c r="GX69" s="18"/>
      <c r="GY69" s="18"/>
      <c r="GZ69" s="18"/>
      <c r="HA69" s="18"/>
      <c r="HB69" s="18"/>
      <c r="HC69" s="18"/>
      <c r="HD69" s="18"/>
      <c r="HE69" s="18"/>
      <c r="HF69" s="18"/>
      <c r="HG69" s="18"/>
      <c r="HH69" s="18"/>
      <c r="HI69" s="18"/>
      <c r="HJ69" s="18"/>
      <c r="HK69" s="18"/>
      <c r="HL69" s="18"/>
      <c r="HM69" s="18"/>
      <c r="HN69" s="18"/>
      <c r="HO69" s="18"/>
      <c r="HP69" s="18"/>
      <c r="HQ69" s="18"/>
      <c r="HR69" s="18"/>
      <c r="HS69" s="18"/>
      <c r="HT69" s="18"/>
      <c r="HU69" s="18"/>
      <c r="HV69" s="18"/>
      <c r="HW69" s="18"/>
      <c r="HX69" s="18"/>
      <c r="HY69" s="18"/>
      <c r="HZ69" s="18"/>
      <c r="IA69" s="18"/>
      <c r="IB69" s="18"/>
      <c r="IC69" s="18"/>
      <c r="ID69" s="18"/>
      <c r="IE69" s="18"/>
      <c r="IF69" s="18"/>
      <c r="IG69" s="18"/>
      <c r="IH69" s="18"/>
      <c r="II69" s="18"/>
      <c r="IJ69" s="18"/>
      <c r="IK69" s="18"/>
      <c r="IL69" s="18"/>
      <c r="IM69" s="18"/>
      <c r="IN69" s="18"/>
      <c r="IO69" s="18"/>
      <c r="IP69" s="18"/>
      <c r="IQ69" s="18"/>
      <c r="IR69" s="18"/>
      <c r="IS69" s="18"/>
    </row>
    <row r="70" spans="1:253" s="19" customFormat="1" ht="15.75" customHeight="1">
      <c r="A70" s="90"/>
      <c r="B70" s="33" t="s">
        <v>41</v>
      </c>
      <c r="C70" s="90"/>
      <c r="D70" s="90"/>
      <c r="E70" s="90"/>
      <c r="F70" s="90"/>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c r="BY70" s="18"/>
      <c r="BZ70" s="18"/>
      <c r="CA70" s="18"/>
      <c r="CB70" s="18"/>
      <c r="CC70" s="18"/>
      <c r="CD70" s="18"/>
      <c r="CE70" s="18"/>
      <c r="CF70" s="18"/>
      <c r="CG70" s="18"/>
      <c r="CH70" s="18"/>
      <c r="CI70" s="18"/>
      <c r="CJ70" s="18"/>
      <c r="CK70" s="18"/>
      <c r="CL70" s="18"/>
      <c r="CM70" s="18"/>
      <c r="CN70" s="18"/>
      <c r="CO70" s="18"/>
      <c r="CP70" s="18"/>
      <c r="CQ70" s="18"/>
      <c r="CR70" s="18"/>
      <c r="CS70" s="18"/>
      <c r="CT70" s="18"/>
      <c r="CU70" s="18"/>
      <c r="CV70" s="18"/>
      <c r="CW70" s="18"/>
      <c r="CX70" s="18"/>
      <c r="CY70" s="18"/>
      <c r="CZ70" s="18"/>
      <c r="DA70" s="18"/>
      <c r="DB70" s="18"/>
      <c r="DC70" s="18"/>
      <c r="DD70" s="18"/>
      <c r="DE70" s="18"/>
      <c r="DF70" s="18"/>
      <c r="DG70" s="18"/>
      <c r="DH70" s="18"/>
      <c r="DI70" s="18"/>
      <c r="DJ70" s="18"/>
      <c r="DK70" s="18"/>
      <c r="DL70" s="18"/>
      <c r="DM70" s="18"/>
      <c r="DN70" s="18"/>
      <c r="DO70" s="18"/>
      <c r="DP70" s="18"/>
      <c r="DQ70" s="18"/>
      <c r="DR70" s="18"/>
      <c r="DS70" s="18"/>
      <c r="DT70" s="18"/>
      <c r="DU70" s="18"/>
      <c r="DV70" s="18"/>
      <c r="DW70" s="18"/>
      <c r="DX70" s="18"/>
      <c r="DY70" s="18"/>
      <c r="DZ70" s="18"/>
      <c r="EA70" s="18"/>
      <c r="EB70" s="18"/>
      <c r="EC70" s="18"/>
      <c r="ED70" s="18"/>
      <c r="EE70" s="18"/>
      <c r="EF70" s="18"/>
      <c r="EG70" s="18"/>
      <c r="EH70" s="18"/>
      <c r="EI70" s="18"/>
      <c r="EJ70" s="18"/>
      <c r="EK70" s="18"/>
      <c r="EL70" s="18"/>
      <c r="EM70" s="18"/>
      <c r="EN70" s="18"/>
      <c r="EO70" s="18"/>
      <c r="EP70" s="18"/>
      <c r="EQ70" s="18"/>
      <c r="ER70" s="18"/>
      <c r="ES70" s="18"/>
      <c r="ET70" s="18"/>
      <c r="EU70" s="18"/>
      <c r="EV70" s="18"/>
      <c r="EW70" s="18"/>
      <c r="EX70" s="18"/>
      <c r="EY70" s="18"/>
      <c r="EZ70" s="18"/>
      <c r="FA70" s="18"/>
      <c r="FB70" s="18"/>
      <c r="FC70" s="18"/>
      <c r="FD70" s="18"/>
      <c r="FE70" s="18"/>
      <c r="FF70" s="18"/>
      <c r="FG70" s="18"/>
      <c r="FH70" s="18"/>
      <c r="FI70" s="18"/>
      <c r="FJ70" s="18"/>
      <c r="FK70" s="18"/>
      <c r="FL70" s="18"/>
      <c r="FM70" s="18"/>
      <c r="FN70" s="18"/>
      <c r="FO70" s="18"/>
      <c r="FP70" s="18"/>
      <c r="FQ70" s="18"/>
      <c r="FR70" s="18"/>
      <c r="FS70" s="18"/>
      <c r="FT70" s="18"/>
      <c r="FU70" s="18"/>
      <c r="FV70" s="18"/>
      <c r="FW70" s="18"/>
      <c r="FX70" s="18"/>
      <c r="FY70" s="18"/>
      <c r="FZ70" s="18"/>
      <c r="GA70" s="18"/>
      <c r="GB70" s="18"/>
      <c r="GC70" s="18"/>
      <c r="GD70" s="18"/>
      <c r="GE70" s="18"/>
      <c r="GF70" s="18"/>
      <c r="GG70" s="18"/>
      <c r="GH70" s="18"/>
      <c r="GI70" s="18"/>
      <c r="GJ70" s="18"/>
      <c r="GK70" s="18"/>
      <c r="GL70" s="18"/>
      <c r="GM70" s="18"/>
      <c r="GN70" s="18"/>
      <c r="GO70" s="18"/>
      <c r="GP70" s="18"/>
      <c r="GQ70" s="18"/>
      <c r="GR70" s="18"/>
      <c r="GS70" s="18"/>
      <c r="GT70" s="18"/>
      <c r="GU70" s="18"/>
      <c r="GV70" s="18"/>
      <c r="GW70" s="18"/>
      <c r="GX70" s="18"/>
      <c r="GY70" s="18"/>
      <c r="GZ70" s="18"/>
      <c r="HA70" s="18"/>
      <c r="HB70" s="18"/>
      <c r="HC70" s="18"/>
      <c r="HD70" s="18"/>
      <c r="HE70" s="18"/>
      <c r="HF70" s="18"/>
      <c r="HG70" s="18"/>
      <c r="HH70" s="18"/>
      <c r="HI70" s="18"/>
      <c r="HJ70" s="18"/>
      <c r="HK70" s="18"/>
      <c r="HL70" s="18"/>
      <c r="HM70" s="18"/>
      <c r="HN70" s="18"/>
      <c r="HO70" s="18"/>
      <c r="HP70" s="18"/>
      <c r="HQ70" s="18"/>
      <c r="HR70" s="18"/>
      <c r="HS70" s="18"/>
      <c r="HT70" s="18"/>
      <c r="HU70" s="18"/>
      <c r="HV70" s="18"/>
      <c r="HW70" s="18"/>
      <c r="HX70" s="18"/>
      <c r="HY70" s="18"/>
      <c r="HZ70" s="18"/>
      <c r="IA70" s="18"/>
      <c r="IB70" s="18"/>
      <c r="IC70" s="18"/>
      <c r="ID70" s="18"/>
      <c r="IE70" s="18"/>
      <c r="IF70" s="18"/>
      <c r="IG70" s="18"/>
      <c r="IH70" s="18"/>
      <c r="II70" s="18"/>
      <c r="IJ70" s="18"/>
      <c r="IK70" s="18"/>
      <c r="IL70" s="18"/>
      <c r="IM70" s="18"/>
      <c r="IN70" s="18"/>
      <c r="IO70" s="18"/>
      <c r="IP70" s="18"/>
      <c r="IQ70" s="18"/>
      <c r="IR70" s="18"/>
      <c r="IS70" s="18"/>
    </row>
    <row r="71" spans="1:253" s="19" customFormat="1" ht="102">
      <c r="A71" s="36">
        <v>1</v>
      </c>
      <c r="B71" s="25" t="s">
        <v>97</v>
      </c>
      <c r="C71" s="90"/>
      <c r="D71" s="90"/>
      <c r="E71" s="90"/>
      <c r="F71" s="90"/>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c r="CA71" s="18"/>
      <c r="CB71" s="18"/>
      <c r="CC71" s="18"/>
      <c r="CD71" s="18"/>
      <c r="CE71" s="18"/>
      <c r="CF71" s="18"/>
      <c r="CG71" s="18"/>
      <c r="CH71" s="18"/>
      <c r="CI71" s="18"/>
      <c r="CJ71" s="18"/>
      <c r="CK71" s="18"/>
      <c r="CL71" s="18"/>
      <c r="CM71" s="18"/>
      <c r="CN71" s="18"/>
      <c r="CO71" s="18"/>
      <c r="CP71" s="18"/>
      <c r="CQ71" s="18"/>
      <c r="CR71" s="18"/>
      <c r="CS71" s="18"/>
      <c r="CT71" s="18"/>
      <c r="CU71" s="18"/>
      <c r="CV71" s="18"/>
      <c r="CW71" s="18"/>
      <c r="CX71" s="18"/>
      <c r="CY71" s="18"/>
      <c r="CZ71" s="18"/>
      <c r="DA71" s="18"/>
      <c r="DB71" s="18"/>
      <c r="DC71" s="18"/>
      <c r="DD71" s="18"/>
      <c r="DE71" s="18"/>
      <c r="DF71" s="18"/>
      <c r="DG71" s="18"/>
      <c r="DH71" s="18"/>
      <c r="DI71" s="18"/>
      <c r="DJ71" s="18"/>
      <c r="DK71" s="18"/>
      <c r="DL71" s="18"/>
      <c r="DM71" s="18"/>
      <c r="DN71" s="18"/>
      <c r="DO71" s="18"/>
      <c r="DP71" s="18"/>
      <c r="DQ71" s="18"/>
      <c r="DR71" s="18"/>
      <c r="DS71" s="18"/>
      <c r="DT71" s="18"/>
      <c r="DU71" s="18"/>
      <c r="DV71" s="18"/>
      <c r="DW71" s="18"/>
      <c r="DX71" s="18"/>
      <c r="DY71" s="18"/>
      <c r="DZ71" s="18"/>
      <c r="EA71" s="18"/>
      <c r="EB71" s="18"/>
      <c r="EC71" s="18"/>
      <c r="ED71" s="18"/>
      <c r="EE71" s="18"/>
      <c r="EF71" s="18"/>
      <c r="EG71" s="18"/>
      <c r="EH71" s="18"/>
      <c r="EI71" s="18"/>
      <c r="EJ71" s="18"/>
      <c r="EK71" s="18"/>
      <c r="EL71" s="18"/>
      <c r="EM71" s="18"/>
      <c r="EN71" s="18"/>
      <c r="EO71" s="18"/>
      <c r="EP71" s="18"/>
      <c r="EQ71" s="18"/>
      <c r="ER71" s="18"/>
      <c r="ES71" s="18"/>
      <c r="ET71" s="18"/>
      <c r="EU71" s="18"/>
      <c r="EV71" s="18"/>
      <c r="EW71" s="18"/>
      <c r="EX71" s="18"/>
      <c r="EY71" s="18"/>
      <c r="EZ71" s="18"/>
      <c r="FA71" s="18"/>
      <c r="FB71" s="18"/>
      <c r="FC71" s="18"/>
      <c r="FD71" s="18"/>
      <c r="FE71" s="18"/>
      <c r="FF71" s="18"/>
      <c r="FG71" s="18"/>
      <c r="FH71" s="18"/>
      <c r="FI71" s="18"/>
      <c r="FJ71" s="18"/>
      <c r="FK71" s="18"/>
      <c r="FL71" s="18"/>
      <c r="FM71" s="18"/>
      <c r="FN71" s="18"/>
      <c r="FO71" s="18"/>
      <c r="FP71" s="18"/>
      <c r="FQ71" s="18"/>
      <c r="FR71" s="18"/>
      <c r="FS71" s="18"/>
      <c r="FT71" s="18"/>
      <c r="FU71" s="18"/>
      <c r="FV71" s="18"/>
      <c r="FW71" s="18"/>
      <c r="FX71" s="18"/>
      <c r="FY71" s="18"/>
      <c r="FZ71" s="18"/>
      <c r="GA71" s="18"/>
      <c r="GB71" s="18"/>
      <c r="GC71" s="18"/>
      <c r="GD71" s="18"/>
      <c r="GE71" s="18"/>
      <c r="GF71" s="18"/>
      <c r="GG71" s="18"/>
      <c r="GH71" s="18"/>
      <c r="GI71" s="18"/>
      <c r="GJ71" s="18"/>
      <c r="GK71" s="18"/>
      <c r="GL71" s="18"/>
      <c r="GM71" s="18"/>
      <c r="GN71" s="18"/>
      <c r="GO71" s="18"/>
      <c r="GP71" s="18"/>
      <c r="GQ71" s="18"/>
      <c r="GR71" s="18"/>
      <c r="GS71" s="18"/>
      <c r="GT71" s="18"/>
      <c r="GU71" s="18"/>
      <c r="GV71" s="18"/>
      <c r="GW71" s="18"/>
      <c r="GX71" s="18"/>
      <c r="GY71" s="18"/>
      <c r="GZ71" s="18"/>
      <c r="HA71" s="18"/>
      <c r="HB71" s="18"/>
      <c r="HC71" s="18"/>
      <c r="HD71" s="18"/>
      <c r="HE71" s="18"/>
      <c r="HF71" s="18"/>
      <c r="HG71" s="18"/>
      <c r="HH71" s="18"/>
      <c r="HI71" s="18"/>
      <c r="HJ71" s="18"/>
      <c r="HK71" s="18"/>
      <c r="HL71" s="18"/>
      <c r="HM71" s="18"/>
      <c r="HN71" s="18"/>
      <c r="HO71" s="18"/>
      <c r="HP71" s="18"/>
      <c r="HQ71" s="18"/>
      <c r="HR71" s="18"/>
      <c r="HS71" s="18"/>
      <c r="HT71" s="18"/>
      <c r="HU71" s="18"/>
      <c r="HV71" s="18"/>
      <c r="HW71" s="18"/>
      <c r="HX71" s="18"/>
      <c r="HY71" s="18"/>
      <c r="HZ71" s="18"/>
      <c r="IA71" s="18"/>
      <c r="IB71" s="18"/>
      <c r="IC71" s="18"/>
      <c r="ID71" s="18"/>
      <c r="IE71" s="18"/>
      <c r="IF71" s="18"/>
      <c r="IG71" s="18"/>
      <c r="IH71" s="18"/>
      <c r="II71" s="18"/>
      <c r="IJ71" s="18"/>
      <c r="IK71" s="18"/>
      <c r="IL71" s="18"/>
      <c r="IM71" s="18"/>
      <c r="IN71" s="18"/>
      <c r="IO71" s="18"/>
      <c r="IP71" s="18"/>
      <c r="IQ71" s="18"/>
      <c r="IR71" s="18"/>
      <c r="IS71" s="18"/>
    </row>
    <row r="72" spans="1:253" s="19" customFormat="1" ht="15.75" customHeight="1">
      <c r="A72" s="28" t="s">
        <v>7</v>
      </c>
      <c r="B72" s="25" t="s">
        <v>102</v>
      </c>
      <c r="C72" s="1" t="s">
        <v>11</v>
      </c>
      <c r="D72" s="10">
        <v>12</v>
      </c>
      <c r="E72" s="90"/>
      <c r="F72" s="90"/>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M72" s="18"/>
      <c r="CN72" s="18"/>
      <c r="CO72" s="18"/>
      <c r="CP72" s="18"/>
      <c r="CQ72" s="18"/>
      <c r="CR72" s="18"/>
      <c r="CS72" s="18"/>
      <c r="CT72" s="18"/>
      <c r="CU72" s="18"/>
      <c r="CV72" s="18"/>
      <c r="CW72" s="18"/>
      <c r="CX72" s="18"/>
      <c r="CY72" s="18"/>
      <c r="CZ72" s="18"/>
      <c r="DA72" s="18"/>
      <c r="DB72" s="18"/>
      <c r="DC72" s="18"/>
      <c r="DD72" s="18"/>
      <c r="DE72" s="18"/>
      <c r="DF72" s="18"/>
      <c r="DG72" s="18"/>
      <c r="DH72" s="18"/>
      <c r="DI72" s="18"/>
      <c r="DJ72" s="18"/>
      <c r="DK72" s="18"/>
      <c r="DL72" s="18"/>
      <c r="DM72" s="18"/>
      <c r="DN72" s="18"/>
      <c r="DO72" s="18"/>
      <c r="DP72" s="18"/>
      <c r="DQ72" s="18"/>
      <c r="DR72" s="18"/>
      <c r="DS72" s="18"/>
      <c r="DT72" s="18"/>
      <c r="DU72" s="18"/>
      <c r="DV72" s="18"/>
      <c r="DW72" s="18"/>
      <c r="DX72" s="18"/>
      <c r="DY72" s="18"/>
      <c r="DZ72" s="18"/>
      <c r="EA72" s="18"/>
      <c r="EB72" s="18"/>
      <c r="EC72" s="18"/>
      <c r="ED72" s="18"/>
      <c r="EE72" s="18"/>
      <c r="EF72" s="18"/>
      <c r="EG72" s="18"/>
      <c r="EH72" s="18"/>
      <c r="EI72" s="18"/>
      <c r="EJ72" s="18"/>
      <c r="EK72" s="18"/>
      <c r="EL72" s="18"/>
      <c r="EM72" s="18"/>
      <c r="EN72" s="18"/>
      <c r="EO72" s="18"/>
      <c r="EP72" s="18"/>
      <c r="EQ72" s="18"/>
      <c r="ER72" s="18"/>
      <c r="ES72" s="18"/>
      <c r="ET72" s="18"/>
      <c r="EU72" s="18"/>
      <c r="EV72" s="18"/>
      <c r="EW72" s="18"/>
      <c r="EX72" s="18"/>
      <c r="EY72" s="18"/>
      <c r="EZ72" s="18"/>
      <c r="FA72" s="18"/>
      <c r="FB72" s="18"/>
      <c r="FC72" s="18"/>
      <c r="FD72" s="18"/>
      <c r="FE72" s="18"/>
      <c r="FF72" s="18"/>
      <c r="FG72" s="18"/>
      <c r="FH72" s="18"/>
      <c r="FI72" s="18"/>
      <c r="FJ72" s="18"/>
      <c r="FK72" s="18"/>
      <c r="FL72" s="18"/>
      <c r="FM72" s="18"/>
      <c r="FN72" s="18"/>
      <c r="FO72" s="18"/>
      <c r="FP72" s="18"/>
      <c r="FQ72" s="18"/>
      <c r="FR72" s="18"/>
      <c r="FS72" s="18"/>
      <c r="FT72" s="18"/>
      <c r="FU72" s="18"/>
      <c r="FV72" s="18"/>
      <c r="FW72" s="18"/>
      <c r="FX72" s="18"/>
      <c r="FY72" s="18"/>
      <c r="FZ72" s="18"/>
      <c r="GA72" s="18"/>
      <c r="GB72" s="18"/>
      <c r="GC72" s="18"/>
      <c r="GD72" s="18"/>
      <c r="GE72" s="18"/>
      <c r="GF72" s="18"/>
      <c r="GG72" s="18"/>
      <c r="GH72" s="18"/>
      <c r="GI72" s="18"/>
      <c r="GJ72" s="18"/>
      <c r="GK72" s="18"/>
      <c r="GL72" s="18"/>
      <c r="GM72" s="18"/>
      <c r="GN72" s="18"/>
      <c r="GO72" s="18"/>
      <c r="GP72" s="18"/>
      <c r="GQ72" s="18"/>
      <c r="GR72" s="18"/>
      <c r="GS72" s="18"/>
      <c r="GT72" s="18"/>
      <c r="GU72" s="18"/>
      <c r="GV72" s="18"/>
      <c r="GW72" s="18"/>
      <c r="GX72" s="18"/>
      <c r="GY72" s="18"/>
      <c r="GZ72" s="18"/>
      <c r="HA72" s="18"/>
      <c r="HB72" s="18"/>
      <c r="HC72" s="18"/>
      <c r="HD72" s="18"/>
      <c r="HE72" s="18"/>
      <c r="HF72" s="18"/>
      <c r="HG72" s="18"/>
      <c r="HH72" s="18"/>
      <c r="HI72" s="18"/>
      <c r="HJ72" s="18"/>
      <c r="HK72" s="18"/>
      <c r="HL72" s="18"/>
      <c r="HM72" s="18"/>
      <c r="HN72" s="18"/>
      <c r="HO72" s="18"/>
      <c r="HP72" s="18"/>
      <c r="HQ72" s="18"/>
      <c r="HR72" s="18"/>
      <c r="HS72" s="18"/>
      <c r="HT72" s="18"/>
      <c r="HU72" s="18"/>
      <c r="HV72" s="18"/>
      <c r="HW72" s="18"/>
      <c r="HX72" s="18"/>
      <c r="HY72" s="18"/>
      <c r="HZ72" s="18"/>
      <c r="IA72" s="18"/>
      <c r="IB72" s="18"/>
      <c r="IC72" s="18"/>
      <c r="ID72" s="18"/>
      <c r="IE72" s="18"/>
      <c r="IF72" s="18"/>
      <c r="IG72" s="18"/>
      <c r="IH72" s="18"/>
      <c r="II72" s="18"/>
      <c r="IJ72" s="18"/>
      <c r="IK72" s="18"/>
      <c r="IL72" s="18"/>
      <c r="IM72" s="18"/>
      <c r="IN72" s="18"/>
      <c r="IO72" s="18"/>
      <c r="IP72" s="18"/>
      <c r="IQ72" s="18"/>
      <c r="IR72" s="18"/>
      <c r="IS72" s="18"/>
    </row>
    <row r="73" spans="1:253" s="19" customFormat="1" ht="15.75" customHeight="1">
      <c r="A73" s="28"/>
      <c r="B73" s="25"/>
      <c r="C73" s="1"/>
      <c r="D73" s="10"/>
      <c r="E73" s="90"/>
      <c r="F73" s="90"/>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c r="CA73" s="18"/>
      <c r="CB73" s="18"/>
      <c r="CC73" s="18"/>
      <c r="CD73" s="18"/>
      <c r="CE73" s="18"/>
      <c r="CF73" s="18"/>
      <c r="CG73" s="18"/>
      <c r="CH73" s="18"/>
      <c r="CI73" s="18"/>
      <c r="CJ73" s="18"/>
      <c r="CK73" s="18"/>
      <c r="CL73" s="18"/>
      <c r="CM73" s="18"/>
      <c r="CN73" s="18"/>
      <c r="CO73" s="18"/>
      <c r="CP73" s="18"/>
      <c r="CQ73" s="18"/>
      <c r="CR73" s="18"/>
      <c r="CS73" s="18"/>
      <c r="CT73" s="18"/>
      <c r="CU73" s="18"/>
      <c r="CV73" s="18"/>
      <c r="CW73" s="18"/>
      <c r="CX73" s="18"/>
      <c r="CY73" s="18"/>
      <c r="CZ73" s="18"/>
      <c r="DA73" s="18"/>
      <c r="DB73" s="18"/>
      <c r="DC73" s="18"/>
      <c r="DD73" s="18"/>
      <c r="DE73" s="18"/>
      <c r="DF73" s="18"/>
      <c r="DG73" s="18"/>
      <c r="DH73" s="18"/>
      <c r="DI73" s="18"/>
      <c r="DJ73" s="18"/>
      <c r="DK73" s="18"/>
      <c r="DL73" s="18"/>
      <c r="DM73" s="18"/>
      <c r="DN73" s="18"/>
      <c r="DO73" s="18"/>
      <c r="DP73" s="18"/>
      <c r="DQ73" s="18"/>
      <c r="DR73" s="18"/>
      <c r="DS73" s="18"/>
      <c r="DT73" s="18"/>
      <c r="DU73" s="18"/>
      <c r="DV73" s="18"/>
      <c r="DW73" s="18"/>
      <c r="DX73" s="18"/>
      <c r="DY73" s="18"/>
      <c r="DZ73" s="18"/>
      <c r="EA73" s="18"/>
      <c r="EB73" s="18"/>
      <c r="EC73" s="18"/>
      <c r="ED73" s="18"/>
      <c r="EE73" s="18"/>
      <c r="EF73" s="18"/>
      <c r="EG73" s="18"/>
      <c r="EH73" s="18"/>
      <c r="EI73" s="18"/>
      <c r="EJ73" s="18"/>
      <c r="EK73" s="18"/>
      <c r="EL73" s="18"/>
      <c r="EM73" s="18"/>
      <c r="EN73" s="18"/>
      <c r="EO73" s="18"/>
      <c r="EP73" s="18"/>
      <c r="EQ73" s="18"/>
      <c r="ER73" s="18"/>
      <c r="ES73" s="18"/>
      <c r="ET73" s="18"/>
      <c r="EU73" s="18"/>
      <c r="EV73" s="18"/>
      <c r="EW73" s="18"/>
      <c r="EX73" s="18"/>
      <c r="EY73" s="18"/>
      <c r="EZ73" s="18"/>
      <c r="FA73" s="18"/>
      <c r="FB73" s="18"/>
      <c r="FC73" s="18"/>
      <c r="FD73" s="18"/>
      <c r="FE73" s="18"/>
      <c r="FF73" s="18"/>
      <c r="FG73" s="18"/>
      <c r="FH73" s="18"/>
      <c r="FI73" s="18"/>
      <c r="FJ73" s="18"/>
      <c r="FK73" s="18"/>
      <c r="FL73" s="18"/>
      <c r="FM73" s="18"/>
      <c r="FN73" s="18"/>
      <c r="FO73" s="18"/>
      <c r="FP73" s="18"/>
      <c r="FQ73" s="18"/>
      <c r="FR73" s="18"/>
      <c r="FS73" s="18"/>
      <c r="FT73" s="18"/>
      <c r="FU73" s="18"/>
      <c r="FV73" s="18"/>
      <c r="FW73" s="18"/>
      <c r="FX73" s="18"/>
      <c r="FY73" s="18"/>
      <c r="FZ73" s="18"/>
      <c r="GA73" s="18"/>
      <c r="GB73" s="18"/>
      <c r="GC73" s="18"/>
      <c r="GD73" s="18"/>
      <c r="GE73" s="18"/>
      <c r="GF73" s="18"/>
      <c r="GG73" s="18"/>
      <c r="GH73" s="18"/>
      <c r="GI73" s="18"/>
      <c r="GJ73" s="18"/>
      <c r="GK73" s="18"/>
      <c r="GL73" s="18"/>
      <c r="GM73" s="18"/>
      <c r="GN73" s="18"/>
      <c r="GO73" s="18"/>
      <c r="GP73" s="18"/>
      <c r="GQ73" s="18"/>
      <c r="GR73" s="18"/>
      <c r="GS73" s="18"/>
      <c r="GT73" s="18"/>
      <c r="GU73" s="18"/>
      <c r="GV73" s="18"/>
      <c r="GW73" s="18"/>
      <c r="GX73" s="18"/>
      <c r="GY73" s="18"/>
      <c r="GZ73" s="18"/>
      <c r="HA73" s="18"/>
      <c r="HB73" s="18"/>
      <c r="HC73" s="18"/>
      <c r="HD73" s="18"/>
      <c r="HE73" s="18"/>
      <c r="HF73" s="18"/>
      <c r="HG73" s="18"/>
      <c r="HH73" s="18"/>
      <c r="HI73" s="18"/>
      <c r="HJ73" s="18"/>
      <c r="HK73" s="18"/>
      <c r="HL73" s="18"/>
      <c r="HM73" s="18"/>
      <c r="HN73" s="18"/>
      <c r="HO73" s="18"/>
      <c r="HP73" s="18"/>
      <c r="HQ73" s="18"/>
      <c r="HR73" s="18"/>
      <c r="HS73" s="18"/>
      <c r="HT73" s="18"/>
      <c r="HU73" s="18"/>
      <c r="HV73" s="18"/>
      <c r="HW73" s="18"/>
      <c r="HX73" s="18"/>
      <c r="HY73" s="18"/>
      <c r="HZ73" s="18"/>
      <c r="IA73" s="18"/>
      <c r="IB73" s="18"/>
      <c r="IC73" s="18"/>
      <c r="ID73" s="18"/>
      <c r="IE73" s="18"/>
      <c r="IF73" s="18"/>
      <c r="IG73" s="18"/>
      <c r="IH73" s="18"/>
      <c r="II73" s="18"/>
      <c r="IJ73" s="18"/>
      <c r="IK73" s="18"/>
      <c r="IL73" s="18"/>
      <c r="IM73" s="18"/>
      <c r="IN73" s="18"/>
      <c r="IO73" s="18"/>
      <c r="IP73" s="18"/>
      <c r="IQ73" s="18"/>
      <c r="IR73" s="18"/>
      <c r="IS73" s="18"/>
    </row>
    <row r="74" spans="1:253" s="18" customFormat="1">
      <c r="A74" s="36">
        <v>2</v>
      </c>
      <c r="B74" s="37" t="s">
        <v>31</v>
      </c>
      <c r="C74" s="24"/>
      <c r="D74" s="24"/>
      <c r="E74" s="26"/>
      <c r="F74" s="26"/>
    </row>
    <row r="75" spans="1:253" s="18" customFormat="1" ht="35.25" customHeight="1">
      <c r="A75" s="24"/>
      <c r="B75" s="27" t="s">
        <v>46</v>
      </c>
      <c r="C75" s="24"/>
      <c r="D75" s="24"/>
      <c r="E75" s="26"/>
      <c r="F75" s="26"/>
    </row>
    <row r="76" spans="1:253" s="18" customFormat="1" ht="12.75" customHeight="1">
      <c r="A76" s="28" t="s">
        <v>7</v>
      </c>
      <c r="B76" s="27" t="s">
        <v>91</v>
      </c>
      <c r="C76" s="24" t="s">
        <v>30</v>
      </c>
      <c r="D76" s="51">
        <v>15</v>
      </c>
      <c r="E76" s="49"/>
      <c r="F76" s="26"/>
    </row>
    <row r="77" spans="1:253" s="19" customFormat="1" ht="15.75" customHeight="1">
      <c r="A77" s="90"/>
      <c r="B77" s="91"/>
      <c r="C77" s="90"/>
      <c r="D77" s="90"/>
      <c r="E77" s="90"/>
      <c r="F77" s="90"/>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c r="CA77" s="18"/>
      <c r="CB77" s="18"/>
      <c r="CC77" s="18"/>
      <c r="CD77" s="18"/>
      <c r="CE77" s="18"/>
      <c r="CF77" s="18"/>
      <c r="CG77" s="18"/>
      <c r="CH77" s="18"/>
      <c r="CI77" s="18"/>
      <c r="CJ77" s="18"/>
      <c r="CK77" s="18"/>
      <c r="CL77" s="18"/>
      <c r="CM77" s="18"/>
      <c r="CN77" s="18"/>
      <c r="CO77" s="18"/>
      <c r="CP77" s="18"/>
      <c r="CQ77" s="18"/>
      <c r="CR77" s="18"/>
      <c r="CS77" s="18"/>
      <c r="CT77" s="18"/>
      <c r="CU77" s="18"/>
      <c r="CV77" s="18"/>
      <c r="CW77" s="18"/>
      <c r="CX77" s="18"/>
      <c r="CY77" s="18"/>
      <c r="CZ77" s="18"/>
      <c r="DA77" s="18"/>
      <c r="DB77" s="18"/>
      <c r="DC77" s="18"/>
      <c r="DD77" s="18"/>
      <c r="DE77" s="18"/>
      <c r="DF77" s="18"/>
      <c r="DG77" s="18"/>
      <c r="DH77" s="18"/>
      <c r="DI77" s="18"/>
      <c r="DJ77" s="18"/>
      <c r="DK77" s="18"/>
      <c r="DL77" s="18"/>
      <c r="DM77" s="18"/>
      <c r="DN77" s="18"/>
      <c r="DO77" s="18"/>
      <c r="DP77" s="18"/>
      <c r="DQ77" s="18"/>
      <c r="DR77" s="18"/>
      <c r="DS77" s="18"/>
      <c r="DT77" s="18"/>
      <c r="DU77" s="18"/>
      <c r="DV77" s="18"/>
      <c r="DW77" s="18"/>
      <c r="DX77" s="18"/>
      <c r="DY77" s="18"/>
      <c r="DZ77" s="18"/>
      <c r="EA77" s="18"/>
      <c r="EB77" s="18"/>
      <c r="EC77" s="18"/>
      <c r="ED77" s="18"/>
      <c r="EE77" s="18"/>
      <c r="EF77" s="18"/>
      <c r="EG77" s="18"/>
      <c r="EH77" s="18"/>
      <c r="EI77" s="18"/>
      <c r="EJ77" s="18"/>
      <c r="EK77" s="18"/>
      <c r="EL77" s="18"/>
      <c r="EM77" s="18"/>
      <c r="EN77" s="18"/>
      <c r="EO77" s="18"/>
      <c r="EP77" s="18"/>
      <c r="EQ77" s="18"/>
      <c r="ER77" s="18"/>
      <c r="ES77" s="18"/>
      <c r="ET77" s="18"/>
      <c r="EU77" s="18"/>
      <c r="EV77" s="18"/>
      <c r="EW77" s="18"/>
      <c r="EX77" s="18"/>
      <c r="EY77" s="18"/>
      <c r="EZ77" s="18"/>
      <c r="FA77" s="18"/>
      <c r="FB77" s="18"/>
      <c r="FC77" s="18"/>
      <c r="FD77" s="18"/>
      <c r="FE77" s="18"/>
      <c r="FF77" s="18"/>
      <c r="FG77" s="18"/>
      <c r="FH77" s="18"/>
      <c r="FI77" s="18"/>
      <c r="FJ77" s="18"/>
      <c r="FK77" s="18"/>
      <c r="FL77" s="18"/>
      <c r="FM77" s="18"/>
      <c r="FN77" s="18"/>
      <c r="FO77" s="18"/>
      <c r="FP77" s="18"/>
      <c r="FQ77" s="18"/>
      <c r="FR77" s="18"/>
      <c r="FS77" s="18"/>
      <c r="FT77" s="18"/>
      <c r="FU77" s="18"/>
      <c r="FV77" s="18"/>
      <c r="FW77" s="18"/>
      <c r="FX77" s="18"/>
      <c r="FY77" s="18"/>
      <c r="FZ77" s="18"/>
      <c r="GA77" s="18"/>
      <c r="GB77" s="18"/>
      <c r="GC77" s="18"/>
      <c r="GD77" s="18"/>
      <c r="GE77" s="18"/>
      <c r="GF77" s="18"/>
      <c r="GG77" s="18"/>
      <c r="GH77" s="18"/>
      <c r="GI77" s="18"/>
      <c r="GJ77" s="18"/>
      <c r="GK77" s="18"/>
      <c r="GL77" s="18"/>
      <c r="GM77" s="18"/>
      <c r="GN77" s="18"/>
      <c r="GO77" s="18"/>
      <c r="GP77" s="18"/>
      <c r="GQ77" s="18"/>
      <c r="GR77" s="18"/>
      <c r="GS77" s="18"/>
      <c r="GT77" s="18"/>
      <c r="GU77" s="18"/>
      <c r="GV77" s="18"/>
      <c r="GW77" s="18"/>
      <c r="GX77" s="18"/>
      <c r="GY77" s="18"/>
      <c r="GZ77" s="18"/>
      <c r="HA77" s="18"/>
      <c r="HB77" s="18"/>
      <c r="HC77" s="18"/>
      <c r="HD77" s="18"/>
      <c r="HE77" s="18"/>
      <c r="HF77" s="18"/>
      <c r="HG77" s="18"/>
      <c r="HH77" s="18"/>
      <c r="HI77" s="18"/>
      <c r="HJ77" s="18"/>
      <c r="HK77" s="18"/>
      <c r="HL77" s="18"/>
      <c r="HM77" s="18"/>
      <c r="HN77" s="18"/>
      <c r="HO77" s="18"/>
      <c r="HP77" s="18"/>
      <c r="HQ77" s="18"/>
      <c r="HR77" s="18"/>
      <c r="HS77" s="18"/>
      <c r="HT77" s="18"/>
      <c r="HU77" s="18"/>
      <c r="HV77" s="18"/>
      <c r="HW77" s="18"/>
      <c r="HX77" s="18"/>
      <c r="HY77" s="18"/>
      <c r="HZ77" s="18"/>
      <c r="IA77" s="18"/>
      <c r="IB77" s="18"/>
      <c r="IC77" s="18"/>
      <c r="ID77" s="18"/>
      <c r="IE77" s="18"/>
      <c r="IF77" s="18"/>
      <c r="IG77" s="18"/>
      <c r="IH77" s="18"/>
      <c r="II77" s="18"/>
      <c r="IJ77" s="18"/>
      <c r="IK77" s="18"/>
      <c r="IL77" s="18"/>
      <c r="IM77" s="18"/>
      <c r="IN77" s="18"/>
      <c r="IO77" s="18"/>
      <c r="IP77" s="18"/>
      <c r="IQ77" s="18"/>
      <c r="IR77" s="18"/>
      <c r="IS77" s="18"/>
    </row>
    <row r="78" spans="1:253" ht="15.75">
      <c r="A78" s="16" t="s">
        <v>34</v>
      </c>
      <c r="B78" s="17" t="s">
        <v>3</v>
      </c>
      <c r="C78" s="16"/>
      <c r="D78" s="16"/>
      <c r="E78" s="16"/>
      <c r="F78" s="16"/>
    </row>
    <row r="79" spans="1:253" ht="51">
      <c r="A79" s="14" t="s">
        <v>7</v>
      </c>
      <c r="B79" s="3" t="s">
        <v>125</v>
      </c>
      <c r="C79" s="1" t="s">
        <v>11</v>
      </c>
      <c r="D79" s="10">
        <v>1.5</v>
      </c>
      <c r="E79" s="8"/>
      <c r="F79" s="8"/>
    </row>
    <row r="80" spans="1:253">
      <c r="A80" s="1"/>
      <c r="B80" s="2"/>
      <c r="C80" s="1"/>
      <c r="D80" s="10"/>
      <c r="E80" s="8"/>
      <c r="F80" s="8"/>
    </row>
    <row r="81" spans="1:254" ht="38.25">
      <c r="A81" s="14" t="s">
        <v>8</v>
      </c>
      <c r="B81" s="3" t="s">
        <v>32</v>
      </c>
      <c r="C81" s="1" t="s">
        <v>5</v>
      </c>
      <c r="D81" s="10">
        <v>4</v>
      </c>
      <c r="E81" s="8"/>
      <c r="F81" s="8"/>
    </row>
    <row r="82" spans="1:254">
      <c r="A82" s="1"/>
      <c r="B82" s="3"/>
      <c r="C82" s="1"/>
      <c r="D82" s="1"/>
      <c r="E82" s="8"/>
      <c r="F82" s="8"/>
    </row>
    <row r="83" spans="1:254" s="9" customFormat="1" ht="15.75">
      <c r="A83" s="16" t="s">
        <v>103</v>
      </c>
      <c r="B83" s="17" t="s">
        <v>0</v>
      </c>
      <c r="C83" s="16"/>
      <c r="D83" s="16"/>
      <c r="E83" s="16"/>
      <c r="F83" s="16"/>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7"/>
      <c r="GC83" s="7"/>
      <c r="GD83" s="7"/>
      <c r="GE83" s="7"/>
      <c r="GF83" s="7"/>
      <c r="GG83" s="7"/>
      <c r="GH83" s="7"/>
      <c r="GI83" s="7"/>
      <c r="GJ83" s="7"/>
      <c r="GK83" s="7"/>
      <c r="GL83" s="7"/>
      <c r="GM83" s="7"/>
      <c r="GN83" s="7"/>
      <c r="GO83" s="7"/>
      <c r="GP83" s="7"/>
      <c r="GQ83" s="7"/>
      <c r="GR83" s="7"/>
      <c r="GS83" s="7"/>
      <c r="GT83" s="7"/>
      <c r="GU83" s="7"/>
      <c r="GV83" s="7"/>
      <c r="GW83" s="7"/>
      <c r="GX83" s="7"/>
      <c r="GY83" s="7"/>
      <c r="GZ83" s="7"/>
      <c r="HA83" s="7"/>
      <c r="HB83" s="7"/>
      <c r="HC83" s="7"/>
      <c r="HD83" s="7"/>
      <c r="HE83" s="7"/>
      <c r="HF83" s="7"/>
      <c r="HG83" s="7"/>
      <c r="HH83" s="7"/>
      <c r="HI83" s="7"/>
      <c r="HJ83" s="7"/>
      <c r="HK83" s="7"/>
      <c r="HL83" s="7"/>
      <c r="HM83" s="7"/>
      <c r="HN83" s="7"/>
      <c r="HO83" s="7"/>
      <c r="HP83" s="7"/>
      <c r="HQ83" s="7"/>
      <c r="HR83" s="7"/>
      <c r="HS83" s="7"/>
      <c r="HT83" s="7"/>
      <c r="HU83" s="7"/>
      <c r="HV83" s="7"/>
      <c r="HW83" s="7"/>
      <c r="HX83" s="7"/>
      <c r="HY83" s="7"/>
      <c r="HZ83" s="7"/>
      <c r="IA83" s="7"/>
      <c r="IB83" s="7"/>
      <c r="IC83" s="7"/>
      <c r="ID83" s="7"/>
      <c r="IE83" s="7"/>
      <c r="IF83" s="7"/>
      <c r="IG83" s="7"/>
      <c r="IH83" s="7"/>
      <c r="II83" s="7"/>
      <c r="IJ83" s="7"/>
      <c r="IK83" s="7"/>
      <c r="IL83" s="7"/>
      <c r="IM83" s="7"/>
      <c r="IN83" s="7"/>
      <c r="IO83" s="7"/>
      <c r="IP83" s="7"/>
      <c r="IQ83" s="7"/>
      <c r="IR83" s="7"/>
      <c r="IS83" s="7"/>
      <c r="IT83" s="7"/>
    </row>
    <row r="84" spans="1:254" s="9" customFormat="1" ht="25.5">
      <c r="A84" s="1">
        <v>1</v>
      </c>
      <c r="B84" s="3" t="s">
        <v>53</v>
      </c>
      <c r="C84" s="1"/>
      <c r="D84" s="10"/>
      <c r="E84" s="10"/>
      <c r="F84" s="10"/>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P84" s="7"/>
      <c r="EQ84" s="7"/>
      <c r="ER84" s="7"/>
      <c r="ES84" s="7"/>
      <c r="ET84" s="7"/>
      <c r="EU84" s="7"/>
      <c r="EV84" s="7"/>
      <c r="EW84" s="7"/>
      <c r="EX84" s="7"/>
      <c r="EY84" s="7"/>
      <c r="EZ84" s="7"/>
      <c r="FA84" s="7"/>
      <c r="FB84" s="7"/>
      <c r="FC84" s="7"/>
      <c r="FD84" s="7"/>
      <c r="FE84" s="7"/>
      <c r="FF84" s="7"/>
      <c r="FG84" s="7"/>
      <c r="FH84" s="7"/>
      <c r="FI84" s="7"/>
      <c r="FJ84" s="7"/>
      <c r="FK84" s="7"/>
      <c r="FL84" s="7"/>
      <c r="FM84" s="7"/>
      <c r="FN84" s="7"/>
      <c r="FO84" s="7"/>
      <c r="FP84" s="7"/>
      <c r="FQ84" s="7"/>
      <c r="FR84" s="7"/>
      <c r="FS84" s="7"/>
      <c r="FT84" s="7"/>
      <c r="FU84" s="7"/>
      <c r="FV84" s="7"/>
      <c r="FW84" s="7"/>
      <c r="FX84" s="7"/>
      <c r="FY84" s="7"/>
      <c r="FZ84" s="7"/>
      <c r="GA84" s="7"/>
      <c r="GB84" s="7"/>
      <c r="GC84" s="7"/>
      <c r="GD84" s="7"/>
      <c r="GE84" s="7"/>
      <c r="GF84" s="7"/>
      <c r="GG84" s="7"/>
      <c r="GH84" s="7"/>
      <c r="GI84" s="7"/>
      <c r="GJ84" s="7"/>
      <c r="GK84" s="7"/>
      <c r="GL84" s="7"/>
      <c r="GM84" s="7"/>
      <c r="GN84" s="7"/>
      <c r="GO84" s="7"/>
      <c r="GP84" s="7"/>
      <c r="GQ84" s="7"/>
      <c r="GR84" s="7"/>
      <c r="GS84" s="7"/>
      <c r="GT84" s="7"/>
      <c r="GU84" s="7"/>
      <c r="GV84" s="7"/>
      <c r="GW84" s="7"/>
      <c r="GX84" s="7"/>
      <c r="GY84" s="7"/>
      <c r="GZ84" s="7"/>
      <c r="HA84" s="7"/>
      <c r="HB84" s="7"/>
      <c r="HC84" s="7"/>
      <c r="HD84" s="7"/>
      <c r="HE84" s="7"/>
      <c r="HF84" s="7"/>
      <c r="HG84" s="7"/>
      <c r="HH84" s="7"/>
      <c r="HI84" s="7"/>
      <c r="HJ84" s="7"/>
      <c r="HK84" s="7"/>
      <c r="HL84" s="7"/>
      <c r="HM84" s="7"/>
      <c r="HN84" s="7"/>
      <c r="HO84" s="7"/>
      <c r="HP84" s="7"/>
      <c r="HQ84" s="7"/>
      <c r="HR84" s="7"/>
      <c r="HS84" s="7"/>
      <c r="HT84" s="7"/>
      <c r="HU84" s="7"/>
      <c r="HV84" s="7"/>
      <c r="HW84" s="7"/>
      <c r="HX84" s="7"/>
      <c r="HY84" s="7"/>
      <c r="HZ84" s="7"/>
      <c r="IA84" s="7"/>
      <c r="IB84" s="7"/>
      <c r="IC84" s="7"/>
      <c r="ID84" s="7"/>
      <c r="IE84" s="7"/>
      <c r="IF84" s="7"/>
      <c r="IG84" s="7"/>
      <c r="IH84" s="7"/>
      <c r="II84" s="7"/>
      <c r="IJ84" s="7"/>
      <c r="IK84" s="7"/>
      <c r="IL84" s="7"/>
      <c r="IM84" s="7"/>
      <c r="IN84" s="7"/>
      <c r="IO84" s="7"/>
      <c r="IP84" s="7"/>
      <c r="IQ84" s="7"/>
      <c r="IR84" s="7"/>
      <c r="IS84" s="7"/>
      <c r="IT84" s="7"/>
    </row>
    <row r="85" spans="1:254">
      <c r="A85" s="14" t="s">
        <v>7</v>
      </c>
      <c r="B85" s="6" t="s">
        <v>126</v>
      </c>
      <c r="C85" s="1" t="s">
        <v>20</v>
      </c>
      <c r="D85" s="10">
        <v>18</v>
      </c>
      <c r="E85" s="8"/>
      <c r="F85" s="8"/>
    </row>
    <row r="86" spans="1:254">
      <c r="A86" s="14"/>
      <c r="B86" s="6"/>
      <c r="C86" s="1"/>
      <c r="D86" s="10"/>
      <c r="E86" s="8"/>
      <c r="F86" s="8"/>
    </row>
    <row r="87" spans="1:254" s="9" customFormat="1" ht="25.5">
      <c r="A87" s="1">
        <v>2</v>
      </c>
      <c r="B87" s="3" t="s">
        <v>100</v>
      </c>
      <c r="C87" s="1"/>
      <c r="D87" s="10"/>
      <c r="E87" s="10"/>
      <c r="F87" s="10"/>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c r="FL87" s="7"/>
      <c r="FM87" s="7"/>
      <c r="FN87" s="7"/>
      <c r="FO87" s="7"/>
      <c r="FP87" s="7"/>
      <c r="FQ87" s="7"/>
      <c r="FR87" s="7"/>
      <c r="FS87" s="7"/>
      <c r="FT87" s="7"/>
      <c r="FU87" s="7"/>
      <c r="FV87" s="7"/>
      <c r="FW87" s="7"/>
      <c r="FX87" s="7"/>
      <c r="FY87" s="7"/>
      <c r="FZ87" s="7"/>
      <c r="GA87" s="7"/>
      <c r="GB87" s="7"/>
      <c r="GC87" s="7"/>
      <c r="GD87" s="7"/>
      <c r="GE87" s="7"/>
      <c r="GF87" s="7"/>
      <c r="GG87" s="7"/>
      <c r="GH87" s="7"/>
      <c r="GI87" s="7"/>
      <c r="GJ87" s="7"/>
      <c r="GK87" s="7"/>
      <c r="GL87" s="7"/>
      <c r="GM87" s="7"/>
      <c r="GN87" s="7"/>
      <c r="GO87" s="7"/>
      <c r="GP87" s="7"/>
      <c r="GQ87" s="7"/>
      <c r="GR87" s="7"/>
      <c r="GS87" s="7"/>
      <c r="GT87" s="7"/>
      <c r="GU87" s="7"/>
      <c r="GV87" s="7"/>
      <c r="GW87" s="7"/>
      <c r="GX87" s="7"/>
      <c r="GY87" s="7"/>
      <c r="GZ87" s="7"/>
      <c r="HA87" s="7"/>
      <c r="HB87" s="7"/>
      <c r="HC87" s="7"/>
      <c r="HD87" s="7"/>
      <c r="HE87" s="7"/>
      <c r="HF87" s="7"/>
      <c r="HG87" s="7"/>
      <c r="HH87" s="7"/>
      <c r="HI87" s="7"/>
      <c r="HJ87" s="7"/>
      <c r="HK87" s="7"/>
      <c r="HL87" s="7"/>
      <c r="HM87" s="7"/>
      <c r="HN87" s="7"/>
      <c r="HO87" s="7"/>
      <c r="HP87" s="7"/>
      <c r="HQ87" s="7"/>
      <c r="HR87" s="7"/>
      <c r="HS87" s="7"/>
      <c r="HT87" s="7"/>
      <c r="HU87" s="7"/>
      <c r="HV87" s="7"/>
      <c r="HW87" s="7"/>
      <c r="HX87" s="7"/>
      <c r="HY87" s="7"/>
      <c r="HZ87" s="7"/>
      <c r="IA87" s="7"/>
      <c r="IB87" s="7"/>
      <c r="IC87" s="7"/>
      <c r="ID87" s="7"/>
      <c r="IE87" s="7"/>
      <c r="IF87" s="7"/>
      <c r="IG87" s="7"/>
      <c r="IH87" s="7"/>
      <c r="II87" s="7"/>
      <c r="IJ87" s="7"/>
      <c r="IK87" s="7"/>
      <c r="IL87" s="7"/>
      <c r="IM87" s="7"/>
      <c r="IN87" s="7"/>
      <c r="IO87" s="7"/>
      <c r="IP87" s="7"/>
      <c r="IQ87" s="7"/>
      <c r="IR87" s="7"/>
      <c r="IS87" s="7"/>
      <c r="IT87" s="7"/>
    </row>
    <row r="88" spans="1:254" s="9" customFormat="1">
      <c r="A88" s="14" t="s">
        <v>7</v>
      </c>
      <c r="B88" s="15" t="s">
        <v>127</v>
      </c>
      <c r="C88" s="1" t="s">
        <v>4</v>
      </c>
      <c r="D88" s="10">
        <v>12</v>
      </c>
      <c r="E88" s="8"/>
      <c r="F88" s="8">
        <f t="shared" ref="F88" si="1">D88*E88</f>
        <v>0</v>
      </c>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c r="DZ88" s="7"/>
      <c r="EA88" s="7"/>
      <c r="EB88" s="7"/>
      <c r="EC88" s="7"/>
      <c r="ED88" s="7"/>
      <c r="EE88" s="7"/>
      <c r="EF88" s="7"/>
      <c r="EG88" s="7"/>
      <c r="EH88" s="7"/>
      <c r="EI88" s="7"/>
      <c r="EJ88" s="7"/>
      <c r="EK88" s="7"/>
      <c r="EL88" s="7"/>
      <c r="EM88" s="7"/>
      <c r="EN88" s="7"/>
      <c r="EO88" s="7"/>
      <c r="EP88" s="7"/>
      <c r="EQ88" s="7"/>
      <c r="ER88" s="7"/>
      <c r="ES88" s="7"/>
      <c r="ET88" s="7"/>
      <c r="EU88" s="7"/>
      <c r="EV88" s="7"/>
      <c r="EW88" s="7"/>
      <c r="EX88" s="7"/>
      <c r="EY88" s="7"/>
      <c r="EZ88" s="7"/>
      <c r="FA88" s="7"/>
      <c r="FB88" s="7"/>
      <c r="FC88" s="7"/>
      <c r="FD88" s="7"/>
      <c r="FE88" s="7"/>
      <c r="FF88" s="7"/>
      <c r="FG88" s="7"/>
      <c r="FH88" s="7"/>
      <c r="FI88" s="7"/>
      <c r="FJ88" s="7"/>
      <c r="FK88" s="7"/>
      <c r="FL88" s="7"/>
      <c r="FM88" s="7"/>
      <c r="FN88" s="7"/>
      <c r="FO88" s="7"/>
      <c r="FP88" s="7"/>
      <c r="FQ88" s="7"/>
      <c r="FR88" s="7"/>
      <c r="FS88" s="7"/>
      <c r="FT88" s="7"/>
      <c r="FU88" s="7"/>
      <c r="FV88" s="7"/>
      <c r="FW88" s="7"/>
      <c r="FX88" s="7"/>
      <c r="FY88" s="7"/>
      <c r="FZ88" s="7"/>
      <c r="GA88" s="7"/>
      <c r="GB88" s="7"/>
      <c r="GC88" s="7"/>
      <c r="GD88" s="7"/>
      <c r="GE88" s="7"/>
      <c r="GF88" s="7"/>
      <c r="GG88" s="7"/>
      <c r="GH88" s="7"/>
      <c r="GI88" s="7"/>
      <c r="GJ88" s="7"/>
      <c r="GK88" s="7"/>
      <c r="GL88" s="7"/>
      <c r="GM88" s="7"/>
      <c r="GN88" s="7"/>
      <c r="GO88" s="7"/>
      <c r="GP88" s="7"/>
      <c r="GQ88" s="7"/>
      <c r="GR88" s="7"/>
      <c r="GS88" s="7"/>
      <c r="GT88" s="7"/>
      <c r="GU88" s="7"/>
      <c r="GV88" s="7"/>
      <c r="GW88" s="7"/>
      <c r="GX88" s="7"/>
      <c r="GY88" s="7"/>
      <c r="GZ88" s="7"/>
      <c r="HA88" s="7"/>
      <c r="HB88" s="7"/>
      <c r="HC88" s="7"/>
      <c r="HD88" s="7"/>
      <c r="HE88" s="7"/>
      <c r="HF88" s="7"/>
      <c r="HG88" s="7"/>
      <c r="HH88" s="7"/>
      <c r="HI88" s="7"/>
      <c r="HJ88" s="7"/>
      <c r="HK88" s="7"/>
      <c r="HL88" s="7"/>
      <c r="HM88" s="7"/>
      <c r="HN88" s="7"/>
      <c r="HO88" s="7"/>
      <c r="HP88" s="7"/>
      <c r="HQ88" s="7"/>
      <c r="HR88" s="7"/>
      <c r="HS88" s="7"/>
      <c r="HT88" s="7"/>
      <c r="HU88" s="7"/>
      <c r="HV88" s="7"/>
      <c r="HW88" s="7"/>
      <c r="HX88" s="7"/>
      <c r="HY88" s="7"/>
      <c r="HZ88" s="7"/>
      <c r="IA88" s="7"/>
      <c r="IB88" s="7"/>
      <c r="IC88" s="7"/>
      <c r="ID88" s="7"/>
      <c r="IE88" s="7"/>
      <c r="IF88" s="7"/>
      <c r="IG88" s="7"/>
      <c r="IH88" s="7"/>
      <c r="II88" s="7"/>
      <c r="IJ88" s="7"/>
      <c r="IK88" s="7"/>
      <c r="IL88" s="7"/>
      <c r="IM88" s="7"/>
      <c r="IN88" s="7"/>
      <c r="IO88" s="7"/>
      <c r="IP88" s="7"/>
      <c r="IQ88" s="7"/>
      <c r="IR88" s="7"/>
      <c r="IS88" s="7"/>
      <c r="IT88" s="7"/>
    </row>
  </sheetData>
  <mergeCells count="8">
    <mergeCell ref="G13:G45"/>
    <mergeCell ref="A3:F3"/>
    <mergeCell ref="G4:H4"/>
    <mergeCell ref="A4:A5"/>
    <mergeCell ref="B4:B5"/>
    <mergeCell ref="C4:C5"/>
    <mergeCell ref="D4:D5"/>
    <mergeCell ref="E4:F4"/>
  </mergeCells>
  <printOptions horizontalCentered="1"/>
  <pageMargins left="0.1" right="0.1" top="0.69" bottom="0.19" header="1.1100000000000001" footer="0.35"/>
  <pageSetup paperSize="8" orientation="portrait"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59"/>
  <sheetViews>
    <sheetView zoomScale="85" zoomScaleNormal="85" workbookViewId="0">
      <selection activeCell="I15" sqref="I15"/>
    </sheetView>
  </sheetViews>
  <sheetFormatPr defaultColWidth="9" defaultRowHeight="14.25"/>
  <cols>
    <col min="1" max="1" width="6.42578125" style="45" customWidth="1"/>
    <col min="2" max="2" width="83.85546875" style="46" bestFit="1" customWidth="1"/>
    <col min="3" max="3" width="10.5703125" style="45" customWidth="1"/>
    <col min="4" max="4" width="11.5703125" style="45" customWidth="1"/>
    <col min="5" max="5" width="10.5703125" style="18" customWidth="1"/>
    <col min="6" max="6" width="19.140625" style="18" customWidth="1"/>
    <col min="7" max="256" width="9" style="18"/>
    <col min="257" max="257" width="6.42578125" style="18" customWidth="1"/>
    <col min="258" max="258" width="71.28515625" style="18" customWidth="1"/>
    <col min="259" max="259" width="10.5703125" style="18" customWidth="1"/>
    <col min="260" max="260" width="11.5703125" style="18" customWidth="1"/>
    <col min="261" max="261" width="10.5703125" style="18" customWidth="1"/>
    <col min="262" max="262" width="19.140625" style="18" customWidth="1"/>
    <col min="263" max="512" width="9" style="18"/>
    <col min="513" max="513" width="6.42578125" style="18" customWidth="1"/>
    <col min="514" max="514" width="71.28515625" style="18" customWidth="1"/>
    <col min="515" max="515" width="10.5703125" style="18" customWidth="1"/>
    <col min="516" max="516" width="11.5703125" style="18" customWidth="1"/>
    <col min="517" max="517" width="10.5703125" style="18" customWidth="1"/>
    <col min="518" max="518" width="19.140625" style="18" customWidth="1"/>
    <col min="519" max="768" width="9" style="18"/>
    <col min="769" max="769" width="6.42578125" style="18" customWidth="1"/>
    <col min="770" max="770" width="71.28515625" style="18" customWidth="1"/>
    <col min="771" max="771" width="10.5703125" style="18" customWidth="1"/>
    <col min="772" max="772" width="11.5703125" style="18" customWidth="1"/>
    <col min="773" max="773" width="10.5703125" style="18" customWidth="1"/>
    <col min="774" max="774" width="19.140625" style="18" customWidth="1"/>
    <col min="775" max="1024" width="9" style="18"/>
    <col min="1025" max="1025" width="6.42578125" style="18" customWidth="1"/>
    <col min="1026" max="1026" width="71.28515625" style="18" customWidth="1"/>
    <col min="1027" max="1027" width="10.5703125" style="18" customWidth="1"/>
    <col min="1028" max="1028" width="11.5703125" style="18" customWidth="1"/>
    <col min="1029" max="1029" width="10.5703125" style="18" customWidth="1"/>
    <col min="1030" max="1030" width="19.140625" style="18" customWidth="1"/>
    <col min="1031" max="1280" width="9" style="18"/>
    <col min="1281" max="1281" width="6.42578125" style="18" customWidth="1"/>
    <col min="1282" max="1282" width="71.28515625" style="18" customWidth="1"/>
    <col min="1283" max="1283" width="10.5703125" style="18" customWidth="1"/>
    <col min="1284" max="1284" width="11.5703125" style="18" customWidth="1"/>
    <col min="1285" max="1285" width="10.5703125" style="18" customWidth="1"/>
    <col min="1286" max="1286" width="19.140625" style="18" customWidth="1"/>
    <col min="1287" max="1536" width="9" style="18"/>
    <col min="1537" max="1537" width="6.42578125" style="18" customWidth="1"/>
    <col min="1538" max="1538" width="71.28515625" style="18" customWidth="1"/>
    <col min="1539" max="1539" width="10.5703125" style="18" customWidth="1"/>
    <col min="1540" max="1540" width="11.5703125" style="18" customWidth="1"/>
    <col min="1541" max="1541" width="10.5703125" style="18" customWidth="1"/>
    <col min="1542" max="1542" width="19.140625" style="18" customWidth="1"/>
    <col min="1543" max="1792" width="9" style="18"/>
    <col min="1793" max="1793" width="6.42578125" style="18" customWidth="1"/>
    <col min="1794" max="1794" width="71.28515625" style="18" customWidth="1"/>
    <col min="1795" max="1795" width="10.5703125" style="18" customWidth="1"/>
    <col min="1796" max="1796" width="11.5703125" style="18" customWidth="1"/>
    <col min="1797" max="1797" width="10.5703125" style="18" customWidth="1"/>
    <col min="1798" max="1798" width="19.140625" style="18" customWidth="1"/>
    <col min="1799" max="2048" width="9" style="18"/>
    <col min="2049" max="2049" width="6.42578125" style="18" customWidth="1"/>
    <col min="2050" max="2050" width="71.28515625" style="18" customWidth="1"/>
    <col min="2051" max="2051" width="10.5703125" style="18" customWidth="1"/>
    <col min="2052" max="2052" width="11.5703125" style="18" customWidth="1"/>
    <col min="2053" max="2053" width="10.5703125" style="18" customWidth="1"/>
    <col min="2054" max="2054" width="19.140625" style="18" customWidth="1"/>
    <col min="2055" max="2304" width="9" style="18"/>
    <col min="2305" max="2305" width="6.42578125" style="18" customWidth="1"/>
    <col min="2306" max="2306" width="71.28515625" style="18" customWidth="1"/>
    <col min="2307" max="2307" width="10.5703125" style="18" customWidth="1"/>
    <col min="2308" max="2308" width="11.5703125" style="18" customWidth="1"/>
    <col min="2309" max="2309" width="10.5703125" style="18" customWidth="1"/>
    <col min="2310" max="2310" width="19.140625" style="18" customWidth="1"/>
    <col min="2311" max="2560" width="9" style="18"/>
    <col min="2561" max="2561" width="6.42578125" style="18" customWidth="1"/>
    <col min="2562" max="2562" width="71.28515625" style="18" customWidth="1"/>
    <col min="2563" max="2563" width="10.5703125" style="18" customWidth="1"/>
    <col min="2564" max="2564" width="11.5703125" style="18" customWidth="1"/>
    <col min="2565" max="2565" width="10.5703125" style="18" customWidth="1"/>
    <col min="2566" max="2566" width="19.140625" style="18" customWidth="1"/>
    <col min="2567" max="2816" width="9" style="18"/>
    <col min="2817" max="2817" width="6.42578125" style="18" customWidth="1"/>
    <col min="2818" max="2818" width="71.28515625" style="18" customWidth="1"/>
    <col min="2819" max="2819" width="10.5703125" style="18" customWidth="1"/>
    <col min="2820" max="2820" width="11.5703125" style="18" customWidth="1"/>
    <col min="2821" max="2821" width="10.5703125" style="18" customWidth="1"/>
    <col min="2822" max="2822" width="19.140625" style="18" customWidth="1"/>
    <col min="2823" max="3072" width="9" style="18"/>
    <col min="3073" max="3073" width="6.42578125" style="18" customWidth="1"/>
    <col min="3074" max="3074" width="71.28515625" style="18" customWidth="1"/>
    <col min="3075" max="3075" width="10.5703125" style="18" customWidth="1"/>
    <col min="3076" max="3076" width="11.5703125" style="18" customWidth="1"/>
    <col min="3077" max="3077" width="10.5703125" style="18" customWidth="1"/>
    <col min="3078" max="3078" width="19.140625" style="18" customWidth="1"/>
    <col min="3079" max="3328" width="9" style="18"/>
    <col min="3329" max="3329" width="6.42578125" style="18" customWidth="1"/>
    <col min="3330" max="3330" width="71.28515625" style="18" customWidth="1"/>
    <col min="3331" max="3331" width="10.5703125" style="18" customWidth="1"/>
    <col min="3332" max="3332" width="11.5703125" style="18" customWidth="1"/>
    <col min="3333" max="3333" width="10.5703125" style="18" customWidth="1"/>
    <col min="3334" max="3334" width="19.140625" style="18" customWidth="1"/>
    <col min="3335" max="3584" width="9" style="18"/>
    <col min="3585" max="3585" width="6.42578125" style="18" customWidth="1"/>
    <col min="3586" max="3586" width="71.28515625" style="18" customWidth="1"/>
    <col min="3587" max="3587" width="10.5703125" style="18" customWidth="1"/>
    <col min="3588" max="3588" width="11.5703125" style="18" customWidth="1"/>
    <col min="3589" max="3589" width="10.5703125" style="18" customWidth="1"/>
    <col min="3590" max="3590" width="19.140625" style="18" customWidth="1"/>
    <col min="3591" max="3840" width="9" style="18"/>
    <col min="3841" max="3841" width="6.42578125" style="18" customWidth="1"/>
    <col min="3842" max="3842" width="71.28515625" style="18" customWidth="1"/>
    <col min="3843" max="3843" width="10.5703125" style="18" customWidth="1"/>
    <col min="3844" max="3844" width="11.5703125" style="18" customWidth="1"/>
    <col min="3845" max="3845" width="10.5703125" style="18" customWidth="1"/>
    <col min="3846" max="3846" width="19.140625" style="18" customWidth="1"/>
    <col min="3847" max="4096" width="9" style="18"/>
    <col min="4097" max="4097" width="6.42578125" style="18" customWidth="1"/>
    <col min="4098" max="4098" width="71.28515625" style="18" customWidth="1"/>
    <col min="4099" max="4099" width="10.5703125" style="18" customWidth="1"/>
    <col min="4100" max="4100" width="11.5703125" style="18" customWidth="1"/>
    <col min="4101" max="4101" width="10.5703125" style="18" customWidth="1"/>
    <col min="4102" max="4102" width="19.140625" style="18" customWidth="1"/>
    <col min="4103" max="4352" width="9" style="18"/>
    <col min="4353" max="4353" width="6.42578125" style="18" customWidth="1"/>
    <col min="4354" max="4354" width="71.28515625" style="18" customWidth="1"/>
    <col min="4355" max="4355" width="10.5703125" style="18" customWidth="1"/>
    <col min="4356" max="4356" width="11.5703125" style="18" customWidth="1"/>
    <col min="4357" max="4357" width="10.5703125" style="18" customWidth="1"/>
    <col min="4358" max="4358" width="19.140625" style="18" customWidth="1"/>
    <col min="4359" max="4608" width="9" style="18"/>
    <col min="4609" max="4609" width="6.42578125" style="18" customWidth="1"/>
    <col min="4610" max="4610" width="71.28515625" style="18" customWidth="1"/>
    <col min="4611" max="4611" width="10.5703125" style="18" customWidth="1"/>
    <col min="4612" max="4612" width="11.5703125" style="18" customWidth="1"/>
    <col min="4613" max="4613" width="10.5703125" style="18" customWidth="1"/>
    <col min="4614" max="4614" width="19.140625" style="18" customWidth="1"/>
    <col min="4615" max="4864" width="9" style="18"/>
    <col min="4865" max="4865" width="6.42578125" style="18" customWidth="1"/>
    <col min="4866" max="4866" width="71.28515625" style="18" customWidth="1"/>
    <col min="4867" max="4867" width="10.5703125" style="18" customWidth="1"/>
    <col min="4868" max="4868" width="11.5703125" style="18" customWidth="1"/>
    <col min="4869" max="4869" width="10.5703125" style="18" customWidth="1"/>
    <col min="4870" max="4870" width="19.140625" style="18" customWidth="1"/>
    <col min="4871" max="5120" width="9" style="18"/>
    <col min="5121" max="5121" width="6.42578125" style="18" customWidth="1"/>
    <col min="5122" max="5122" width="71.28515625" style="18" customWidth="1"/>
    <col min="5123" max="5123" width="10.5703125" style="18" customWidth="1"/>
    <col min="5124" max="5124" width="11.5703125" style="18" customWidth="1"/>
    <col min="5125" max="5125" width="10.5703125" style="18" customWidth="1"/>
    <col min="5126" max="5126" width="19.140625" style="18" customWidth="1"/>
    <col min="5127" max="5376" width="9" style="18"/>
    <col min="5377" max="5377" width="6.42578125" style="18" customWidth="1"/>
    <col min="5378" max="5378" width="71.28515625" style="18" customWidth="1"/>
    <col min="5379" max="5379" width="10.5703125" style="18" customWidth="1"/>
    <col min="5380" max="5380" width="11.5703125" style="18" customWidth="1"/>
    <col min="5381" max="5381" width="10.5703125" style="18" customWidth="1"/>
    <col min="5382" max="5382" width="19.140625" style="18" customWidth="1"/>
    <col min="5383" max="5632" width="9" style="18"/>
    <col min="5633" max="5633" width="6.42578125" style="18" customWidth="1"/>
    <col min="5634" max="5634" width="71.28515625" style="18" customWidth="1"/>
    <col min="5635" max="5635" width="10.5703125" style="18" customWidth="1"/>
    <col min="5636" max="5636" width="11.5703125" style="18" customWidth="1"/>
    <col min="5637" max="5637" width="10.5703125" style="18" customWidth="1"/>
    <col min="5638" max="5638" width="19.140625" style="18" customWidth="1"/>
    <col min="5639" max="5888" width="9" style="18"/>
    <col min="5889" max="5889" width="6.42578125" style="18" customWidth="1"/>
    <col min="5890" max="5890" width="71.28515625" style="18" customWidth="1"/>
    <col min="5891" max="5891" width="10.5703125" style="18" customWidth="1"/>
    <col min="5892" max="5892" width="11.5703125" style="18" customWidth="1"/>
    <col min="5893" max="5893" width="10.5703125" style="18" customWidth="1"/>
    <col min="5894" max="5894" width="19.140625" style="18" customWidth="1"/>
    <col min="5895" max="6144" width="9" style="18"/>
    <col min="6145" max="6145" width="6.42578125" style="18" customWidth="1"/>
    <col min="6146" max="6146" width="71.28515625" style="18" customWidth="1"/>
    <col min="6147" max="6147" width="10.5703125" style="18" customWidth="1"/>
    <col min="6148" max="6148" width="11.5703125" style="18" customWidth="1"/>
    <col min="6149" max="6149" width="10.5703125" style="18" customWidth="1"/>
    <col min="6150" max="6150" width="19.140625" style="18" customWidth="1"/>
    <col min="6151" max="6400" width="9" style="18"/>
    <col min="6401" max="6401" width="6.42578125" style="18" customWidth="1"/>
    <col min="6402" max="6402" width="71.28515625" style="18" customWidth="1"/>
    <col min="6403" max="6403" width="10.5703125" style="18" customWidth="1"/>
    <col min="6404" max="6404" width="11.5703125" style="18" customWidth="1"/>
    <col min="6405" max="6405" width="10.5703125" style="18" customWidth="1"/>
    <col min="6406" max="6406" width="19.140625" style="18" customWidth="1"/>
    <col min="6407" max="6656" width="9" style="18"/>
    <col min="6657" max="6657" width="6.42578125" style="18" customWidth="1"/>
    <col min="6658" max="6658" width="71.28515625" style="18" customWidth="1"/>
    <col min="6659" max="6659" width="10.5703125" style="18" customWidth="1"/>
    <col min="6660" max="6660" width="11.5703125" style="18" customWidth="1"/>
    <col min="6661" max="6661" width="10.5703125" style="18" customWidth="1"/>
    <col min="6662" max="6662" width="19.140625" style="18" customWidth="1"/>
    <col min="6663" max="6912" width="9" style="18"/>
    <col min="6913" max="6913" width="6.42578125" style="18" customWidth="1"/>
    <col min="6914" max="6914" width="71.28515625" style="18" customWidth="1"/>
    <col min="6915" max="6915" width="10.5703125" style="18" customWidth="1"/>
    <col min="6916" max="6916" width="11.5703125" style="18" customWidth="1"/>
    <col min="6917" max="6917" width="10.5703125" style="18" customWidth="1"/>
    <col min="6918" max="6918" width="19.140625" style="18" customWidth="1"/>
    <col min="6919" max="7168" width="9" style="18"/>
    <col min="7169" max="7169" width="6.42578125" style="18" customWidth="1"/>
    <col min="7170" max="7170" width="71.28515625" style="18" customWidth="1"/>
    <col min="7171" max="7171" width="10.5703125" style="18" customWidth="1"/>
    <col min="7172" max="7172" width="11.5703125" style="18" customWidth="1"/>
    <col min="7173" max="7173" width="10.5703125" style="18" customWidth="1"/>
    <col min="7174" max="7174" width="19.140625" style="18" customWidth="1"/>
    <col min="7175" max="7424" width="9" style="18"/>
    <col min="7425" max="7425" width="6.42578125" style="18" customWidth="1"/>
    <col min="7426" max="7426" width="71.28515625" style="18" customWidth="1"/>
    <col min="7427" max="7427" width="10.5703125" style="18" customWidth="1"/>
    <col min="7428" max="7428" width="11.5703125" style="18" customWidth="1"/>
    <col min="7429" max="7429" width="10.5703125" style="18" customWidth="1"/>
    <col min="7430" max="7430" width="19.140625" style="18" customWidth="1"/>
    <col min="7431" max="7680" width="9" style="18"/>
    <col min="7681" max="7681" width="6.42578125" style="18" customWidth="1"/>
    <col min="7682" max="7682" width="71.28515625" style="18" customWidth="1"/>
    <col min="7683" max="7683" width="10.5703125" style="18" customWidth="1"/>
    <col min="7684" max="7684" width="11.5703125" style="18" customWidth="1"/>
    <col min="7685" max="7685" width="10.5703125" style="18" customWidth="1"/>
    <col min="7686" max="7686" width="19.140625" style="18" customWidth="1"/>
    <col min="7687" max="7936" width="9" style="18"/>
    <col min="7937" max="7937" width="6.42578125" style="18" customWidth="1"/>
    <col min="7938" max="7938" width="71.28515625" style="18" customWidth="1"/>
    <col min="7939" max="7939" width="10.5703125" style="18" customWidth="1"/>
    <col min="7940" max="7940" width="11.5703125" style="18" customWidth="1"/>
    <col min="7941" max="7941" width="10.5703125" style="18" customWidth="1"/>
    <col min="7942" max="7942" width="19.140625" style="18" customWidth="1"/>
    <col min="7943" max="8192" width="9" style="18"/>
    <col min="8193" max="8193" width="6.42578125" style="18" customWidth="1"/>
    <col min="8194" max="8194" width="71.28515625" style="18" customWidth="1"/>
    <col min="8195" max="8195" width="10.5703125" style="18" customWidth="1"/>
    <col min="8196" max="8196" width="11.5703125" style="18" customWidth="1"/>
    <col min="8197" max="8197" width="10.5703125" style="18" customWidth="1"/>
    <col min="8198" max="8198" width="19.140625" style="18" customWidth="1"/>
    <col min="8199" max="8448" width="9" style="18"/>
    <col min="8449" max="8449" width="6.42578125" style="18" customWidth="1"/>
    <col min="8450" max="8450" width="71.28515625" style="18" customWidth="1"/>
    <col min="8451" max="8451" width="10.5703125" style="18" customWidth="1"/>
    <col min="8452" max="8452" width="11.5703125" style="18" customWidth="1"/>
    <col min="8453" max="8453" width="10.5703125" style="18" customWidth="1"/>
    <col min="8454" max="8454" width="19.140625" style="18" customWidth="1"/>
    <col min="8455" max="8704" width="9" style="18"/>
    <col min="8705" max="8705" width="6.42578125" style="18" customWidth="1"/>
    <col min="8706" max="8706" width="71.28515625" style="18" customWidth="1"/>
    <col min="8707" max="8707" width="10.5703125" style="18" customWidth="1"/>
    <col min="8708" max="8708" width="11.5703125" style="18" customWidth="1"/>
    <col min="8709" max="8709" width="10.5703125" style="18" customWidth="1"/>
    <col min="8710" max="8710" width="19.140625" style="18" customWidth="1"/>
    <col min="8711" max="8960" width="9" style="18"/>
    <col min="8961" max="8961" width="6.42578125" style="18" customWidth="1"/>
    <col min="8962" max="8962" width="71.28515625" style="18" customWidth="1"/>
    <col min="8963" max="8963" width="10.5703125" style="18" customWidth="1"/>
    <col min="8964" max="8964" width="11.5703125" style="18" customWidth="1"/>
    <col min="8965" max="8965" width="10.5703125" style="18" customWidth="1"/>
    <col min="8966" max="8966" width="19.140625" style="18" customWidth="1"/>
    <col min="8967" max="9216" width="9" style="18"/>
    <col min="9217" max="9217" width="6.42578125" style="18" customWidth="1"/>
    <col min="9218" max="9218" width="71.28515625" style="18" customWidth="1"/>
    <col min="9219" max="9219" width="10.5703125" style="18" customWidth="1"/>
    <col min="9220" max="9220" width="11.5703125" style="18" customWidth="1"/>
    <col min="9221" max="9221" width="10.5703125" style="18" customWidth="1"/>
    <col min="9222" max="9222" width="19.140625" style="18" customWidth="1"/>
    <col min="9223" max="9472" width="9" style="18"/>
    <col min="9473" max="9473" width="6.42578125" style="18" customWidth="1"/>
    <col min="9474" max="9474" width="71.28515625" style="18" customWidth="1"/>
    <col min="9475" max="9475" width="10.5703125" style="18" customWidth="1"/>
    <col min="9476" max="9476" width="11.5703125" style="18" customWidth="1"/>
    <col min="9477" max="9477" width="10.5703125" style="18" customWidth="1"/>
    <col min="9478" max="9478" width="19.140625" style="18" customWidth="1"/>
    <col min="9479" max="9728" width="9" style="18"/>
    <col min="9729" max="9729" width="6.42578125" style="18" customWidth="1"/>
    <col min="9730" max="9730" width="71.28515625" style="18" customWidth="1"/>
    <col min="9731" max="9731" width="10.5703125" style="18" customWidth="1"/>
    <col min="9732" max="9732" width="11.5703125" style="18" customWidth="1"/>
    <col min="9733" max="9733" width="10.5703125" style="18" customWidth="1"/>
    <col min="9734" max="9734" width="19.140625" style="18" customWidth="1"/>
    <col min="9735" max="9984" width="9" style="18"/>
    <col min="9985" max="9985" width="6.42578125" style="18" customWidth="1"/>
    <col min="9986" max="9986" width="71.28515625" style="18" customWidth="1"/>
    <col min="9987" max="9987" width="10.5703125" style="18" customWidth="1"/>
    <col min="9988" max="9988" width="11.5703125" style="18" customWidth="1"/>
    <col min="9989" max="9989" width="10.5703125" style="18" customWidth="1"/>
    <col min="9990" max="9990" width="19.140625" style="18" customWidth="1"/>
    <col min="9991" max="10240" width="9" style="18"/>
    <col min="10241" max="10241" width="6.42578125" style="18" customWidth="1"/>
    <col min="10242" max="10242" width="71.28515625" style="18" customWidth="1"/>
    <col min="10243" max="10243" width="10.5703125" style="18" customWidth="1"/>
    <col min="10244" max="10244" width="11.5703125" style="18" customWidth="1"/>
    <col min="10245" max="10245" width="10.5703125" style="18" customWidth="1"/>
    <col min="10246" max="10246" width="19.140625" style="18" customWidth="1"/>
    <col min="10247" max="10496" width="9" style="18"/>
    <col min="10497" max="10497" width="6.42578125" style="18" customWidth="1"/>
    <col min="10498" max="10498" width="71.28515625" style="18" customWidth="1"/>
    <col min="10499" max="10499" width="10.5703125" style="18" customWidth="1"/>
    <col min="10500" max="10500" width="11.5703125" style="18" customWidth="1"/>
    <col min="10501" max="10501" width="10.5703125" style="18" customWidth="1"/>
    <col min="10502" max="10502" width="19.140625" style="18" customWidth="1"/>
    <col min="10503" max="10752" width="9" style="18"/>
    <col min="10753" max="10753" width="6.42578125" style="18" customWidth="1"/>
    <col min="10754" max="10754" width="71.28515625" style="18" customWidth="1"/>
    <col min="10755" max="10755" width="10.5703125" style="18" customWidth="1"/>
    <col min="10756" max="10756" width="11.5703125" style="18" customWidth="1"/>
    <col min="10757" max="10757" width="10.5703125" style="18" customWidth="1"/>
    <col min="10758" max="10758" width="19.140625" style="18" customWidth="1"/>
    <col min="10759" max="11008" width="9" style="18"/>
    <col min="11009" max="11009" width="6.42578125" style="18" customWidth="1"/>
    <col min="11010" max="11010" width="71.28515625" style="18" customWidth="1"/>
    <col min="11011" max="11011" width="10.5703125" style="18" customWidth="1"/>
    <col min="11012" max="11012" width="11.5703125" style="18" customWidth="1"/>
    <col min="11013" max="11013" width="10.5703125" style="18" customWidth="1"/>
    <col min="11014" max="11014" width="19.140625" style="18" customWidth="1"/>
    <col min="11015" max="11264" width="9" style="18"/>
    <col min="11265" max="11265" width="6.42578125" style="18" customWidth="1"/>
    <col min="11266" max="11266" width="71.28515625" style="18" customWidth="1"/>
    <col min="11267" max="11267" width="10.5703125" style="18" customWidth="1"/>
    <col min="11268" max="11268" width="11.5703125" style="18" customWidth="1"/>
    <col min="11269" max="11269" width="10.5703125" style="18" customWidth="1"/>
    <col min="11270" max="11270" width="19.140625" style="18" customWidth="1"/>
    <col min="11271" max="11520" width="9" style="18"/>
    <col min="11521" max="11521" width="6.42578125" style="18" customWidth="1"/>
    <col min="11522" max="11522" width="71.28515625" style="18" customWidth="1"/>
    <col min="11523" max="11523" width="10.5703125" style="18" customWidth="1"/>
    <col min="11524" max="11524" width="11.5703125" style="18" customWidth="1"/>
    <col min="11525" max="11525" width="10.5703125" style="18" customWidth="1"/>
    <col min="11526" max="11526" width="19.140625" style="18" customWidth="1"/>
    <col min="11527" max="11776" width="9" style="18"/>
    <col min="11777" max="11777" width="6.42578125" style="18" customWidth="1"/>
    <col min="11778" max="11778" width="71.28515625" style="18" customWidth="1"/>
    <col min="11779" max="11779" width="10.5703125" style="18" customWidth="1"/>
    <col min="11780" max="11780" width="11.5703125" style="18" customWidth="1"/>
    <col min="11781" max="11781" width="10.5703125" style="18" customWidth="1"/>
    <col min="11782" max="11782" width="19.140625" style="18" customWidth="1"/>
    <col min="11783" max="12032" width="9" style="18"/>
    <col min="12033" max="12033" width="6.42578125" style="18" customWidth="1"/>
    <col min="12034" max="12034" width="71.28515625" style="18" customWidth="1"/>
    <col min="12035" max="12035" width="10.5703125" style="18" customWidth="1"/>
    <col min="12036" max="12036" width="11.5703125" style="18" customWidth="1"/>
    <col min="12037" max="12037" width="10.5703125" style="18" customWidth="1"/>
    <col min="12038" max="12038" width="19.140625" style="18" customWidth="1"/>
    <col min="12039" max="12288" width="9" style="18"/>
    <col min="12289" max="12289" width="6.42578125" style="18" customWidth="1"/>
    <col min="12290" max="12290" width="71.28515625" style="18" customWidth="1"/>
    <col min="12291" max="12291" width="10.5703125" style="18" customWidth="1"/>
    <col min="12292" max="12292" width="11.5703125" style="18" customWidth="1"/>
    <col min="12293" max="12293" width="10.5703125" style="18" customWidth="1"/>
    <col min="12294" max="12294" width="19.140625" style="18" customWidth="1"/>
    <col min="12295" max="12544" width="9" style="18"/>
    <col min="12545" max="12545" width="6.42578125" style="18" customWidth="1"/>
    <col min="12546" max="12546" width="71.28515625" style="18" customWidth="1"/>
    <col min="12547" max="12547" width="10.5703125" style="18" customWidth="1"/>
    <col min="12548" max="12548" width="11.5703125" style="18" customWidth="1"/>
    <col min="12549" max="12549" width="10.5703125" style="18" customWidth="1"/>
    <col min="12550" max="12550" width="19.140625" style="18" customWidth="1"/>
    <col min="12551" max="12800" width="9" style="18"/>
    <col min="12801" max="12801" width="6.42578125" style="18" customWidth="1"/>
    <col min="12802" max="12802" width="71.28515625" style="18" customWidth="1"/>
    <col min="12803" max="12803" width="10.5703125" style="18" customWidth="1"/>
    <col min="12804" max="12804" width="11.5703125" style="18" customWidth="1"/>
    <col min="12805" max="12805" width="10.5703125" style="18" customWidth="1"/>
    <col min="12806" max="12806" width="19.140625" style="18" customWidth="1"/>
    <col min="12807" max="13056" width="9" style="18"/>
    <col min="13057" max="13057" width="6.42578125" style="18" customWidth="1"/>
    <col min="13058" max="13058" width="71.28515625" style="18" customWidth="1"/>
    <col min="13059" max="13059" width="10.5703125" style="18" customWidth="1"/>
    <col min="13060" max="13060" width="11.5703125" style="18" customWidth="1"/>
    <col min="13061" max="13061" width="10.5703125" style="18" customWidth="1"/>
    <col min="13062" max="13062" width="19.140625" style="18" customWidth="1"/>
    <col min="13063" max="13312" width="9" style="18"/>
    <col min="13313" max="13313" width="6.42578125" style="18" customWidth="1"/>
    <col min="13314" max="13314" width="71.28515625" style="18" customWidth="1"/>
    <col min="13315" max="13315" width="10.5703125" style="18" customWidth="1"/>
    <col min="13316" max="13316" width="11.5703125" style="18" customWidth="1"/>
    <col min="13317" max="13317" width="10.5703125" style="18" customWidth="1"/>
    <col min="13318" max="13318" width="19.140625" style="18" customWidth="1"/>
    <col min="13319" max="13568" width="9" style="18"/>
    <col min="13569" max="13569" width="6.42578125" style="18" customWidth="1"/>
    <col min="13570" max="13570" width="71.28515625" style="18" customWidth="1"/>
    <col min="13571" max="13571" width="10.5703125" style="18" customWidth="1"/>
    <col min="13572" max="13572" width="11.5703125" style="18" customWidth="1"/>
    <col min="13573" max="13573" width="10.5703125" style="18" customWidth="1"/>
    <col min="13574" max="13574" width="19.140625" style="18" customWidth="1"/>
    <col min="13575" max="13824" width="9" style="18"/>
    <col min="13825" max="13825" width="6.42578125" style="18" customWidth="1"/>
    <col min="13826" max="13826" width="71.28515625" style="18" customWidth="1"/>
    <col min="13827" max="13827" width="10.5703125" style="18" customWidth="1"/>
    <col min="13828" max="13828" width="11.5703125" style="18" customWidth="1"/>
    <col min="13829" max="13829" width="10.5703125" style="18" customWidth="1"/>
    <col min="13830" max="13830" width="19.140625" style="18" customWidth="1"/>
    <col min="13831" max="14080" width="9" style="18"/>
    <col min="14081" max="14081" width="6.42578125" style="18" customWidth="1"/>
    <col min="14082" max="14082" width="71.28515625" style="18" customWidth="1"/>
    <col min="14083" max="14083" width="10.5703125" style="18" customWidth="1"/>
    <col min="14084" max="14084" width="11.5703125" style="18" customWidth="1"/>
    <col min="14085" max="14085" width="10.5703125" style="18" customWidth="1"/>
    <col min="14086" max="14086" width="19.140625" style="18" customWidth="1"/>
    <col min="14087" max="14336" width="9" style="18"/>
    <col min="14337" max="14337" width="6.42578125" style="18" customWidth="1"/>
    <col min="14338" max="14338" width="71.28515625" style="18" customWidth="1"/>
    <col min="14339" max="14339" width="10.5703125" style="18" customWidth="1"/>
    <col min="14340" max="14340" width="11.5703125" style="18" customWidth="1"/>
    <col min="14341" max="14341" width="10.5703125" style="18" customWidth="1"/>
    <col min="14342" max="14342" width="19.140625" style="18" customWidth="1"/>
    <col min="14343" max="14592" width="9" style="18"/>
    <col min="14593" max="14593" width="6.42578125" style="18" customWidth="1"/>
    <col min="14594" max="14594" width="71.28515625" style="18" customWidth="1"/>
    <col min="14595" max="14595" width="10.5703125" style="18" customWidth="1"/>
    <col min="14596" max="14596" width="11.5703125" style="18" customWidth="1"/>
    <col min="14597" max="14597" width="10.5703125" style="18" customWidth="1"/>
    <col min="14598" max="14598" width="19.140625" style="18" customWidth="1"/>
    <col min="14599" max="14848" width="9" style="18"/>
    <col min="14849" max="14849" width="6.42578125" style="18" customWidth="1"/>
    <col min="14850" max="14850" width="71.28515625" style="18" customWidth="1"/>
    <col min="14851" max="14851" width="10.5703125" style="18" customWidth="1"/>
    <col min="14852" max="14852" width="11.5703125" style="18" customWidth="1"/>
    <col min="14853" max="14853" width="10.5703125" style="18" customWidth="1"/>
    <col min="14854" max="14854" width="19.140625" style="18" customWidth="1"/>
    <col min="14855" max="15104" width="9" style="18"/>
    <col min="15105" max="15105" width="6.42578125" style="18" customWidth="1"/>
    <col min="15106" max="15106" width="71.28515625" style="18" customWidth="1"/>
    <col min="15107" max="15107" width="10.5703125" style="18" customWidth="1"/>
    <col min="15108" max="15108" width="11.5703125" style="18" customWidth="1"/>
    <col min="15109" max="15109" width="10.5703125" style="18" customWidth="1"/>
    <col min="15110" max="15110" width="19.140625" style="18" customWidth="1"/>
    <col min="15111" max="15360" width="9" style="18"/>
    <col min="15361" max="15361" width="6.42578125" style="18" customWidth="1"/>
    <col min="15362" max="15362" width="71.28515625" style="18" customWidth="1"/>
    <col min="15363" max="15363" width="10.5703125" style="18" customWidth="1"/>
    <col min="15364" max="15364" width="11.5703125" style="18" customWidth="1"/>
    <col min="15365" max="15365" width="10.5703125" style="18" customWidth="1"/>
    <col min="15366" max="15366" width="19.140625" style="18" customWidth="1"/>
    <col min="15367" max="15616" width="9" style="18"/>
    <col min="15617" max="15617" width="6.42578125" style="18" customWidth="1"/>
    <col min="15618" max="15618" width="71.28515625" style="18" customWidth="1"/>
    <col min="15619" max="15619" width="10.5703125" style="18" customWidth="1"/>
    <col min="15620" max="15620" width="11.5703125" style="18" customWidth="1"/>
    <col min="15621" max="15621" width="10.5703125" style="18" customWidth="1"/>
    <col min="15622" max="15622" width="19.140625" style="18" customWidth="1"/>
    <col min="15623" max="15872" width="9" style="18"/>
    <col min="15873" max="15873" width="6.42578125" style="18" customWidth="1"/>
    <col min="15874" max="15874" width="71.28515625" style="18" customWidth="1"/>
    <col min="15875" max="15875" width="10.5703125" style="18" customWidth="1"/>
    <col min="15876" max="15876" width="11.5703125" style="18" customWidth="1"/>
    <col min="15877" max="15877" width="10.5703125" style="18" customWidth="1"/>
    <col min="15878" max="15878" width="19.140625" style="18" customWidth="1"/>
    <col min="15879" max="16128" width="9" style="18"/>
    <col min="16129" max="16129" width="6.42578125" style="18" customWidth="1"/>
    <col min="16130" max="16130" width="71.28515625" style="18" customWidth="1"/>
    <col min="16131" max="16131" width="10.5703125" style="18" customWidth="1"/>
    <col min="16132" max="16132" width="11.5703125" style="18" customWidth="1"/>
    <col min="16133" max="16133" width="10.5703125" style="18" customWidth="1"/>
    <col min="16134" max="16134" width="19.140625" style="18" customWidth="1"/>
    <col min="16135" max="16384" width="9" style="18"/>
  </cols>
  <sheetData>
    <row r="1" spans="1:6" s="7" customFormat="1" ht="15.75">
      <c r="A1" s="47" t="s">
        <v>17</v>
      </c>
      <c r="B1" s="47" t="s">
        <v>99</v>
      </c>
      <c r="C1" s="5"/>
      <c r="D1" s="5"/>
    </row>
    <row r="2" spans="1:6" s="7" customFormat="1" ht="15.75">
      <c r="A2" s="47" t="s">
        <v>16</v>
      </c>
      <c r="B2" s="47"/>
      <c r="C2" s="5"/>
      <c r="D2" s="5"/>
    </row>
    <row r="3" spans="1:6" ht="16.5" customHeight="1">
      <c r="A3" s="104" t="s">
        <v>35</v>
      </c>
      <c r="B3" s="105"/>
      <c r="C3" s="105"/>
      <c r="D3" s="105"/>
      <c r="E3" s="105"/>
      <c r="F3" s="106"/>
    </row>
    <row r="4" spans="1:6" ht="14.25" customHeight="1">
      <c r="A4" s="115" t="s">
        <v>36</v>
      </c>
      <c r="B4" s="115" t="s">
        <v>1</v>
      </c>
      <c r="C4" s="115" t="s">
        <v>2</v>
      </c>
      <c r="D4" s="115" t="s">
        <v>6</v>
      </c>
      <c r="E4" s="116" t="s">
        <v>37</v>
      </c>
      <c r="F4" s="117"/>
    </row>
    <row r="5" spans="1:6" ht="14.25" customHeight="1">
      <c r="A5" s="115"/>
      <c r="B5" s="115"/>
      <c r="C5" s="115"/>
      <c r="D5" s="115"/>
      <c r="E5" s="20" t="s">
        <v>9</v>
      </c>
      <c r="F5" s="20" t="s">
        <v>10</v>
      </c>
    </row>
    <row r="6" spans="1:6" ht="15.75">
      <c r="A6" s="21" t="s">
        <v>15</v>
      </c>
      <c r="B6" s="31" t="s">
        <v>106</v>
      </c>
      <c r="C6" s="21"/>
      <c r="D6" s="21"/>
      <c r="E6" s="21"/>
      <c r="F6" s="21"/>
    </row>
    <row r="7" spans="1:6" ht="63.75">
      <c r="A7" s="28"/>
      <c r="B7" s="3" t="s">
        <v>115</v>
      </c>
      <c r="C7" s="24"/>
      <c r="D7" s="24"/>
      <c r="E7" s="8"/>
      <c r="F7" s="26"/>
    </row>
    <row r="8" spans="1:6">
      <c r="A8" s="28"/>
      <c r="B8" s="87" t="s">
        <v>96</v>
      </c>
      <c r="C8" s="24"/>
      <c r="D8" s="24"/>
      <c r="E8" s="8"/>
      <c r="F8" s="26"/>
    </row>
    <row r="9" spans="1:6" s="7" customFormat="1">
      <c r="A9" s="1"/>
      <c r="B9" s="89" t="s">
        <v>93</v>
      </c>
      <c r="C9" s="1"/>
      <c r="D9" s="1"/>
      <c r="E9" s="8"/>
      <c r="F9" s="8"/>
    </row>
    <row r="10" spans="1:6" s="7" customFormat="1">
      <c r="A10" s="1" t="s">
        <v>7</v>
      </c>
      <c r="B10" s="3" t="s">
        <v>110</v>
      </c>
      <c r="C10" s="1" t="s">
        <v>5</v>
      </c>
      <c r="D10" s="1">
        <v>1</v>
      </c>
      <c r="E10" s="8"/>
      <c r="F10" s="8"/>
    </row>
    <row r="11" spans="1:6" s="7" customFormat="1">
      <c r="A11" s="1" t="s">
        <v>8</v>
      </c>
      <c r="B11" s="3" t="s">
        <v>111</v>
      </c>
      <c r="C11" s="1" t="s">
        <v>5</v>
      </c>
      <c r="D11" s="1">
        <v>1</v>
      </c>
      <c r="E11" s="8"/>
      <c r="F11" s="8"/>
    </row>
    <row r="12" spans="1:6" s="7" customFormat="1" ht="25.5">
      <c r="A12" s="1"/>
      <c r="B12" s="3" t="s">
        <v>94</v>
      </c>
      <c r="C12" s="1"/>
      <c r="D12" s="1"/>
      <c r="E12" s="8"/>
      <c r="F12" s="8"/>
    </row>
    <row r="13" spans="1:6">
      <c r="A13" s="28"/>
      <c r="B13" s="25"/>
      <c r="C13" s="24"/>
      <c r="D13" s="24"/>
      <c r="E13" s="8"/>
      <c r="F13" s="26"/>
    </row>
    <row r="14" spans="1:6" ht="15.75">
      <c r="A14" s="21" t="s">
        <v>13</v>
      </c>
      <c r="B14" s="31" t="s">
        <v>105</v>
      </c>
      <c r="C14" s="21"/>
      <c r="D14" s="21"/>
      <c r="E14" s="21"/>
      <c r="F14" s="21"/>
    </row>
    <row r="15" spans="1:6" ht="63.75">
      <c r="A15" s="1"/>
      <c r="B15" s="3" t="s">
        <v>116</v>
      </c>
      <c r="C15" s="1"/>
      <c r="D15" s="1"/>
      <c r="E15" s="8"/>
      <c r="F15" s="26"/>
    </row>
    <row r="16" spans="1:6">
      <c r="A16" s="1"/>
      <c r="B16" s="87" t="s">
        <v>96</v>
      </c>
      <c r="C16" s="1"/>
      <c r="D16" s="1"/>
      <c r="E16" s="8"/>
      <c r="F16" s="26"/>
    </row>
    <row r="17" spans="1:253">
      <c r="A17" s="1"/>
      <c r="B17" s="89" t="s">
        <v>95</v>
      </c>
      <c r="C17" s="1"/>
      <c r="D17" s="1"/>
      <c r="E17" s="8"/>
      <c r="F17" s="26"/>
    </row>
    <row r="18" spans="1:253">
      <c r="A18" s="1" t="s">
        <v>7</v>
      </c>
      <c r="B18" s="3" t="s">
        <v>112</v>
      </c>
      <c r="C18" s="1" t="s">
        <v>5</v>
      </c>
      <c r="D18" s="1">
        <v>1</v>
      </c>
      <c r="E18" s="8"/>
      <c r="F18" s="26"/>
    </row>
    <row r="19" spans="1:253">
      <c r="A19" s="28"/>
      <c r="B19" s="25"/>
      <c r="C19" s="24"/>
      <c r="D19" s="24"/>
      <c r="E19" s="8"/>
      <c r="F19" s="26"/>
    </row>
    <row r="20" spans="1:253" ht="15.75">
      <c r="A20" s="21" t="s">
        <v>14</v>
      </c>
      <c r="B20" s="21" t="s">
        <v>38</v>
      </c>
      <c r="C20" s="22"/>
      <c r="D20" s="29"/>
      <c r="E20" s="29"/>
      <c r="F20" s="29"/>
    </row>
    <row r="21" spans="1:253" ht="144.75" customHeight="1">
      <c r="A21" s="24"/>
      <c r="B21" s="30" t="s">
        <v>39</v>
      </c>
      <c r="C21" s="24"/>
      <c r="D21" s="24"/>
      <c r="E21" s="26"/>
      <c r="F21" s="26"/>
    </row>
    <row r="22" spans="1:253">
      <c r="A22" s="28" t="s">
        <v>7</v>
      </c>
      <c r="B22" s="25" t="s">
        <v>113</v>
      </c>
      <c r="C22" s="24" t="s">
        <v>5</v>
      </c>
      <c r="D22" s="24">
        <v>1</v>
      </c>
      <c r="E22" s="8"/>
      <c r="F22" s="26"/>
    </row>
    <row r="23" spans="1:253">
      <c r="A23" s="28" t="s">
        <v>8</v>
      </c>
      <c r="B23" s="25" t="s">
        <v>114</v>
      </c>
      <c r="C23" s="24" t="s">
        <v>5</v>
      </c>
      <c r="D23" s="24">
        <v>1</v>
      </c>
      <c r="E23" s="8"/>
      <c r="F23" s="26"/>
    </row>
    <row r="24" spans="1:253">
      <c r="A24" s="24"/>
      <c r="B24" s="25"/>
      <c r="C24" s="24"/>
      <c r="D24" s="24"/>
      <c r="E24" s="26"/>
      <c r="F24" s="26"/>
    </row>
    <row r="25" spans="1:253" s="19" customFormat="1" ht="15.75" customHeight="1">
      <c r="A25" s="21" t="s">
        <v>33</v>
      </c>
      <c r="B25" s="31" t="s">
        <v>40</v>
      </c>
      <c r="C25" s="21"/>
      <c r="D25" s="21"/>
      <c r="E25" s="21"/>
      <c r="F25" s="21"/>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c r="IA25" s="18"/>
      <c r="IB25" s="18"/>
      <c r="IC25" s="18"/>
      <c r="ID25" s="18"/>
      <c r="IE25" s="18"/>
      <c r="IF25" s="18"/>
      <c r="IG25" s="18"/>
      <c r="IH25" s="18"/>
      <c r="II25" s="18"/>
      <c r="IJ25" s="18"/>
      <c r="IK25" s="18"/>
      <c r="IL25" s="18"/>
      <c r="IM25" s="18"/>
      <c r="IN25" s="18"/>
      <c r="IO25" s="18"/>
      <c r="IP25" s="18"/>
      <c r="IQ25" s="18"/>
      <c r="IR25" s="18"/>
      <c r="IS25" s="18"/>
    </row>
    <row r="26" spans="1:253" s="19" customFormat="1" ht="15.75" customHeight="1">
      <c r="A26" s="32"/>
      <c r="B26" s="33" t="s">
        <v>41</v>
      </c>
      <c r="C26" s="24"/>
      <c r="D26" s="24"/>
      <c r="E26" s="24" t="s">
        <v>42</v>
      </c>
      <c r="F26" s="24"/>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c r="II26" s="18"/>
      <c r="IJ26" s="18"/>
      <c r="IK26" s="18"/>
      <c r="IL26" s="18"/>
      <c r="IM26" s="18"/>
      <c r="IN26" s="18"/>
      <c r="IO26" s="18"/>
      <c r="IP26" s="18"/>
      <c r="IQ26" s="18"/>
      <c r="IR26" s="18"/>
      <c r="IS26" s="18"/>
    </row>
    <row r="27" spans="1:253" ht="102">
      <c r="A27" s="34">
        <v>1</v>
      </c>
      <c r="B27" s="25" t="s">
        <v>97</v>
      </c>
      <c r="C27" s="24"/>
      <c r="D27" s="24"/>
      <c r="E27" s="26"/>
      <c r="F27" s="26"/>
    </row>
    <row r="28" spans="1:253" ht="25.5">
      <c r="A28" s="24"/>
      <c r="B28" s="25" t="s">
        <v>44</v>
      </c>
      <c r="C28" s="24"/>
      <c r="D28" s="24"/>
      <c r="E28" s="26"/>
      <c r="F28" s="26"/>
    </row>
    <row r="29" spans="1:253" s="19" customFormat="1" ht="15.75" customHeight="1">
      <c r="A29" s="32"/>
      <c r="B29" s="25" t="s">
        <v>21</v>
      </c>
      <c r="C29" s="24"/>
      <c r="D29" s="24"/>
      <c r="E29" s="24"/>
      <c r="F29" s="24"/>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c r="II29" s="18"/>
      <c r="IJ29" s="18"/>
      <c r="IK29" s="18"/>
      <c r="IL29" s="18"/>
      <c r="IM29" s="18"/>
      <c r="IN29" s="18"/>
      <c r="IO29" s="18"/>
      <c r="IP29" s="18"/>
      <c r="IQ29" s="18"/>
      <c r="IR29" s="18"/>
      <c r="IS29" s="18"/>
    </row>
    <row r="30" spans="1:253" s="19" customFormat="1" ht="15.75" customHeight="1">
      <c r="A30" s="32"/>
      <c r="B30" s="25" t="s">
        <v>22</v>
      </c>
      <c r="C30" s="24"/>
      <c r="D30" s="24"/>
      <c r="E30" s="24"/>
      <c r="F30" s="24"/>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row>
    <row r="31" spans="1:253" s="19" customFormat="1" ht="15.75" customHeight="1">
      <c r="A31" s="32"/>
      <c r="B31" s="25" t="s">
        <v>23</v>
      </c>
      <c r="C31" s="24"/>
      <c r="D31" s="24"/>
      <c r="E31" s="24"/>
      <c r="F31" s="24"/>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c r="IQ31" s="18"/>
      <c r="IR31" s="18"/>
      <c r="IS31" s="18"/>
    </row>
    <row r="32" spans="1:253" s="19" customFormat="1" ht="15.75" customHeight="1">
      <c r="A32" s="32"/>
      <c r="B32" s="25" t="s">
        <v>24</v>
      </c>
      <c r="C32" s="24"/>
      <c r="D32" s="24"/>
      <c r="E32" s="24"/>
      <c r="F32" s="24"/>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row>
    <row r="33" spans="1:253" s="19" customFormat="1" ht="15.75" customHeight="1">
      <c r="A33" s="32"/>
      <c r="B33" s="25" t="s">
        <v>25</v>
      </c>
      <c r="C33" s="24"/>
      <c r="D33" s="24"/>
      <c r="E33" s="24"/>
      <c r="F33" s="24"/>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c r="IS33" s="18"/>
    </row>
    <row r="34" spans="1:253" s="19" customFormat="1" ht="15.75" customHeight="1">
      <c r="A34" s="32"/>
      <c r="B34" s="25" t="s">
        <v>26</v>
      </c>
      <c r="C34" s="24"/>
      <c r="D34" s="24"/>
      <c r="E34" s="24"/>
      <c r="F34" s="24"/>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c r="IL34" s="18"/>
      <c r="IM34" s="18"/>
      <c r="IN34" s="18"/>
      <c r="IO34" s="18"/>
      <c r="IP34" s="18"/>
      <c r="IQ34" s="18"/>
      <c r="IR34" s="18"/>
      <c r="IS34" s="18"/>
    </row>
    <row r="35" spans="1:253" s="19" customFormat="1" ht="15.75" customHeight="1">
      <c r="A35" s="32"/>
      <c r="B35" s="25" t="s">
        <v>27</v>
      </c>
      <c r="C35" s="24"/>
      <c r="D35" s="24"/>
      <c r="E35" s="24"/>
      <c r="F35" s="24"/>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c r="IN35" s="18"/>
      <c r="IO35" s="18"/>
      <c r="IP35" s="18"/>
      <c r="IQ35" s="18"/>
      <c r="IR35" s="18"/>
      <c r="IS35" s="18"/>
    </row>
    <row r="36" spans="1:253" s="19" customFormat="1" ht="15.75" customHeight="1">
      <c r="A36" s="32"/>
      <c r="B36" s="25" t="s">
        <v>28</v>
      </c>
      <c r="C36" s="24"/>
      <c r="D36" s="24"/>
      <c r="E36" s="24"/>
      <c r="F36" s="24"/>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row>
    <row r="37" spans="1:253" s="19" customFormat="1" ht="32.25" customHeight="1">
      <c r="A37" s="32"/>
      <c r="B37" s="25" t="s">
        <v>29</v>
      </c>
      <c r="C37" s="24"/>
      <c r="D37" s="24"/>
      <c r="E37" s="24"/>
      <c r="F37" s="24"/>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c r="IA37" s="18"/>
      <c r="IB37" s="18"/>
      <c r="IC37" s="18"/>
      <c r="ID37" s="18"/>
      <c r="IE37" s="18"/>
      <c r="IF37" s="18"/>
      <c r="IG37" s="18"/>
      <c r="IH37" s="18"/>
      <c r="II37" s="18"/>
      <c r="IJ37" s="18"/>
      <c r="IK37" s="18"/>
      <c r="IL37" s="18"/>
      <c r="IM37" s="18"/>
      <c r="IN37" s="18"/>
      <c r="IO37" s="18"/>
      <c r="IP37" s="18"/>
      <c r="IQ37" s="18"/>
      <c r="IR37" s="18"/>
      <c r="IS37" s="18"/>
    </row>
    <row r="38" spans="1:253">
      <c r="A38" s="28" t="s">
        <v>7</v>
      </c>
      <c r="B38" s="25" t="s">
        <v>104</v>
      </c>
      <c r="C38" s="24" t="s">
        <v>30</v>
      </c>
      <c r="D38" s="51">
        <v>130</v>
      </c>
      <c r="E38" s="8"/>
      <c r="F38" s="26"/>
    </row>
    <row r="39" spans="1:253">
      <c r="A39" s="28"/>
      <c r="B39" s="88"/>
      <c r="C39" s="24"/>
      <c r="D39" s="24"/>
      <c r="E39" s="26"/>
      <c r="F39" s="26"/>
    </row>
    <row r="40" spans="1:253">
      <c r="A40" s="36">
        <v>2</v>
      </c>
      <c r="B40" s="37" t="s">
        <v>31</v>
      </c>
      <c r="C40" s="24"/>
      <c r="D40" s="24"/>
      <c r="E40" s="26"/>
      <c r="F40" s="26"/>
    </row>
    <row r="41" spans="1:253" ht="35.25" customHeight="1">
      <c r="A41" s="24"/>
      <c r="B41" s="27" t="s">
        <v>46</v>
      </c>
      <c r="C41" s="24"/>
      <c r="D41" s="24"/>
      <c r="E41" s="26"/>
      <c r="F41" s="26"/>
    </row>
    <row r="42" spans="1:253" ht="12.75" customHeight="1">
      <c r="A42" s="28" t="s">
        <v>7</v>
      </c>
      <c r="B42" s="27" t="s">
        <v>57</v>
      </c>
      <c r="C42" s="24" t="s">
        <v>30</v>
      </c>
      <c r="D42" s="51">
        <v>65</v>
      </c>
      <c r="E42" s="49"/>
      <c r="F42" s="26"/>
    </row>
    <row r="43" spans="1:253" ht="12.75" customHeight="1">
      <c r="A43" s="24"/>
      <c r="B43" s="27"/>
      <c r="C43" s="24"/>
      <c r="D43" s="24"/>
      <c r="E43" s="26"/>
      <c r="F43" s="26"/>
    </row>
    <row r="44" spans="1:253" ht="15.75">
      <c r="A44" s="38" t="s">
        <v>18</v>
      </c>
      <c r="B44" s="39" t="s">
        <v>47</v>
      </c>
      <c r="C44" s="22"/>
      <c r="D44" s="22"/>
      <c r="E44" s="23"/>
      <c r="F44" s="23"/>
    </row>
    <row r="45" spans="1:253" ht="25.5">
      <c r="A45" s="24"/>
      <c r="B45" s="27" t="s">
        <v>48</v>
      </c>
      <c r="C45" s="24"/>
      <c r="D45" s="24"/>
      <c r="E45" s="26"/>
      <c r="F45" s="26"/>
    </row>
    <row r="46" spans="1:253">
      <c r="A46" s="36">
        <v>1</v>
      </c>
      <c r="B46" s="37" t="s">
        <v>49</v>
      </c>
      <c r="C46" s="24"/>
      <c r="D46" s="24"/>
      <c r="E46" s="26"/>
      <c r="F46" s="26"/>
    </row>
    <row r="47" spans="1:253" ht="51">
      <c r="A47" s="28" t="s">
        <v>7</v>
      </c>
      <c r="B47" s="25" t="s">
        <v>50</v>
      </c>
      <c r="C47" s="24" t="s">
        <v>30</v>
      </c>
      <c r="D47" s="51">
        <v>2</v>
      </c>
      <c r="E47" s="8"/>
      <c r="F47" s="26"/>
    </row>
    <row r="48" spans="1:253">
      <c r="A48" s="24"/>
      <c r="B48" s="40"/>
      <c r="C48" s="24"/>
      <c r="D48" s="24"/>
      <c r="E48" s="26"/>
      <c r="F48" s="26"/>
    </row>
    <row r="49" spans="1:254" ht="25.5">
      <c r="A49" s="28" t="s">
        <v>8</v>
      </c>
      <c r="B49" s="25" t="s">
        <v>51</v>
      </c>
      <c r="C49" s="24" t="s">
        <v>5</v>
      </c>
      <c r="D49" s="51">
        <v>6</v>
      </c>
      <c r="E49" s="8"/>
      <c r="F49" s="26"/>
    </row>
    <row r="50" spans="1:254">
      <c r="A50" s="24"/>
      <c r="B50" s="40"/>
      <c r="C50" s="24"/>
      <c r="D50" s="24"/>
      <c r="E50" s="26"/>
      <c r="F50" s="26"/>
    </row>
    <row r="51" spans="1:254">
      <c r="A51" s="36">
        <v>2</v>
      </c>
      <c r="B51" s="37" t="s">
        <v>52</v>
      </c>
      <c r="C51" s="24"/>
      <c r="D51" s="24"/>
      <c r="E51" s="26"/>
      <c r="F51" s="26"/>
    </row>
    <row r="52" spans="1:254" ht="25.5">
      <c r="A52" s="28" t="s">
        <v>7</v>
      </c>
      <c r="B52" s="25" t="s">
        <v>53</v>
      </c>
      <c r="C52" s="24"/>
      <c r="D52" s="24"/>
      <c r="E52" s="26"/>
      <c r="F52" s="26"/>
    </row>
    <row r="53" spans="1:254">
      <c r="A53" s="28"/>
      <c r="B53" s="87" t="s">
        <v>87</v>
      </c>
      <c r="C53" s="24"/>
      <c r="D53" s="24"/>
      <c r="E53" s="26"/>
      <c r="F53" s="26"/>
    </row>
    <row r="54" spans="1:254">
      <c r="A54" s="28" t="s">
        <v>54</v>
      </c>
      <c r="B54" s="25" t="s">
        <v>55</v>
      </c>
      <c r="C54" s="24" t="s">
        <v>5</v>
      </c>
      <c r="D54" s="51">
        <v>2</v>
      </c>
      <c r="E54" s="49"/>
      <c r="F54" s="26"/>
    </row>
    <row r="55" spans="1:254">
      <c r="A55" s="28"/>
      <c r="B55" s="25"/>
      <c r="C55" s="24"/>
      <c r="D55" s="51"/>
      <c r="E55" s="49"/>
      <c r="F55" s="26"/>
    </row>
    <row r="56" spans="1:254" s="9" customFormat="1" ht="25.5">
      <c r="A56" s="36">
        <v>3</v>
      </c>
      <c r="B56" s="3" t="s">
        <v>100</v>
      </c>
      <c r="C56" s="1"/>
      <c r="D56" s="10"/>
      <c r="E56" s="10"/>
      <c r="F56" s="10"/>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c r="FX56" s="7"/>
      <c r="FY56" s="7"/>
      <c r="FZ56" s="7"/>
      <c r="GA56" s="7"/>
      <c r="GB56" s="7"/>
      <c r="GC56" s="7"/>
      <c r="GD56" s="7"/>
      <c r="GE56" s="7"/>
      <c r="GF56" s="7"/>
      <c r="GG56" s="7"/>
      <c r="GH56" s="7"/>
      <c r="GI56" s="7"/>
      <c r="GJ56" s="7"/>
      <c r="GK56" s="7"/>
      <c r="GL56" s="7"/>
      <c r="GM56" s="7"/>
      <c r="GN56" s="7"/>
      <c r="GO56" s="7"/>
      <c r="GP56" s="7"/>
      <c r="GQ56" s="7"/>
      <c r="GR56" s="7"/>
      <c r="GS56" s="7"/>
      <c r="GT56" s="7"/>
      <c r="GU56" s="7"/>
      <c r="GV56" s="7"/>
      <c r="GW56" s="7"/>
      <c r="GX56" s="7"/>
      <c r="GY56" s="7"/>
      <c r="GZ56" s="7"/>
      <c r="HA56" s="7"/>
      <c r="HB56" s="7"/>
      <c r="HC56" s="7"/>
      <c r="HD56" s="7"/>
      <c r="HE56" s="7"/>
      <c r="HF56" s="7"/>
      <c r="HG56" s="7"/>
      <c r="HH56" s="7"/>
      <c r="HI56" s="7"/>
      <c r="HJ56" s="7"/>
      <c r="HK56" s="7"/>
      <c r="HL56" s="7"/>
      <c r="HM56" s="7"/>
      <c r="HN56" s="7"/>
      <c r="HO56" s="7"/>
      <c r="HP56" s="7"/>
      <c r="HQ56" s="7"/>
      <c r="HR56" s="7"/>
      <c r="HS56" s="7"/>
      <c r="HT56" s="7"/>
      <c r="HU56" s="7"/>
      <c r="HV56" s="7"/>
      <c r="HW56" s="7"/>
      <c r="HX56" s="7"/>
      <c r="HY56" s="7"/>
      <c r="HZ56" s="7"/>
      <c r="IA56" s="7"/>
      <c r="IB56" s="7"/>
      <c r="IC56" s="7"/>
      <c r="ID56" s="7"/>
      <c r="IE56" s="7"/>
      <c r="IF56" s="7"/>
      <c r="IG56" s="7"/>
      <c r="IH56" s="7"/>
      <c r="II56" s="7"/>
      <c r="IJ56" s="7"/>
      <c r="IK56" s="7"/>
      <c r="IL56" s="7"/>
      <c r="IM56" s="7"/>
      <c r="IN56" s="7"/>
      <c r="IO56" s="7"/>
      <c r="IP56" s="7"/>
      <c r="IQ56" s="7"/>
      <c r="IR56" s="7"/>
      <c r="IS56" s="7"/>
      <c r="IT56" s="7"/>
    </row>
    <row r="57" spans="1:254" s="9" customFormat="1">
      <c r="A57" s="14" t="s">
        <v>7</v>
      </c>
      <c r="B57" s="25" t="s">
        <v>101</v>
      </c>
      <c r="C57" s="1" t="s">
        <v>4</v>
      </c>
      <c r="D57" s="10">
        <v>8</v>
      </c>
      <c r="E57" s="8"/>
      <c r="F57" s="8"/>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c r="GE57" s="7"/>
      <c r="GF57" s="7"/>
      <c r="GG57" s="7"/>
      <c r="GH57" s="7"/>
      <c r="GI57" s="7"/>
      <c r="GJ57" s="7"/>
      <c r="GK57" s="7"/>
      <c r="GL57" s="7"/>
      <c r="GM57" s="7"/>
      <c r="GN57" s="7"/>
      <c r="GO57" s="7"/>
      <c r="GP57" s="7"/>
      <c r="GQ57" s="7"/>
      <c r="GR57" s="7"/>
      <c r="GS57" s="7"/>
      <c r="GT57" s="7"/>
      <c r="GU57" s="7"/>
      <c r="GV57" s="7"/>
      <c r="GW57" s="7"/>
      <c r="GX57" s="7"/>
      <c r="GY57" s="7"/>
      <c r="GZ57" s="7"/>
      <c r="HA57" s="7"/>
      <c r="HB57" s="7"/>
      <c r="HC57" s="7"/>
      <c r="HD57" s="7"/>
      <c r="HE57" s="7"/>
      <c r="HF57" s="7"/>
      <c r="HG57" s="7"/>
      <c r="HH57" s="7"/>
      <c r="HI57" s="7"/>
      <c r="HJ57" s="7"/>
      <c r="HK57" s="7"/>
      <c r="HL57" s="7"/>
      <c r="HM57" s="7"/>
      <c r="HN57" s="7"/>
      <c r="HO57" s="7"/>
      <c r="HP57" s="7"/>
      <c r="HQ57" s="7"/>
      <c r="HR57" s="7"/>
      <c r="HS57" s="7"/>
      <c r="HT57" s="7"/>
      <c r="HU57" s="7"/>
      <c r="HV57" s="7"/>
      <c r="HW57" s="7"/>
      <c r="HX57" s="7"/>
      <c r="HY57" s="7"/>
      <c r="HZ57" s="7"/>
      <c r="IA57" s="7"/>
      <c r="IB57" s="7"/>
      <c r="IC57" s="7"/>
      <c r="ID57" s="7"/>
      <c r="IE57" s="7"/>
      <c r="IF57" s="7"/>
      <c r="IG57" s="7"/>
      <c r="IH57" s="7"/>
      <c r="II57" s="7"/>
      <c r="IJ57" s="7"/>
      <c r="IK57" s="7"/>
      <c r="IL57" s="7"/>
      <c r="IM57" s="7"/>
      <c r="IN57" s="7"/>
      <c r="IO57" s="7"/>
      <c r="IP57" s="7"/>
      <c r="IQ57" s="7"/>
      <c r="IR57" s="7"/>
      <c r="IS57" s="7"/>
      <c r="IT57" s="7"/>
    </row>
    <row r="58" spans="1:254" s="9" customFormat="1">
      <c r="A58" s="14"/>
      <c r="B58" s="15"/>
      <c r="C58" s="1"/>
      <c r="D58" s="10"/>
      <c r="E58" s="8"/>
      <c r="F58" s="8"/>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c r="GE58" s="7"/>
      <c r="GF58" s="7"/>
      <c r="GG58" s="7"/>
      <c r="GH58" s="7"/>
      <c r="GI58" s="7"/>
      <c r="GJ58" s="7"/>
      <c r="GK58" s="7"/>
      <c r="GL58" s="7"/>
      <c r="GM58" s="7"/>
      <c r="GN58" s="7"/>
      <c r="GO58" s="7"/>
      <c r="GP58" s="7"/>
      <c r="GQ58" s="7"/>
      <c r="GR58" s="7"/>
      <c r="GS58" s="7"/>
      <c r="GT58" s="7"/>
      <c r="GU58" s="7"/>
      <c r="GV58" s="7"/>
      <c r="GW58" s="7"/>
      <c r="GX58" s="7"/>
      <c r="GY58" s="7"/>
      <c r="GZ58" s="7"/>
      <c r="HA58" s="7"/>
      <c r="HB58" s="7"/>
      <c r="HC58" s="7"/>
      <c r="HD58" s="7"/>
      <c r="HE58" s="7"/>
      <c r="HF58" s="7"/>
      <c r="HG58" s="7"/>
      <c r="HH58" s="7"/>
      <c r="HI58" s="7"/>
      <c r="HJ58" s="7"/>
      <c r="HK58" s="7"/>
      <c r="HL58" s="7"/>
      <c r="HM58" s="7"/>
      <c r="HN58" s="7"/>
      <c r="HO58" s="7"/>
      <c r="HP58" s="7"/>
      <c r="HQ58" s="7"/>
      <c r="HR58" s="7"/>
      <c r="HS58" s="7"/>
      <c r="HT58" s="7"/>
      <c r="HU58" s="7"/>
      <c r="HV58" s="7"/>
      <c r="HW58" s="7"/>
      <c r="HX58" s="7"/>
      <c r="HY58" s="7"/>
      <c r="HZ58" s="7"/>
      <c r="IA58" s="7"/>
      <c r="IB58" s="7"/>
      <c r="IC58" s="7"/>
      <c r="ID58" s="7"/>
      <c r="IE58" s="7"/>
      <c r="IF58" s="7"/>
      <c r="IG58" s="7"/>
      <c r="IH58" s="7"/>
      <c r="II58" s="7"/>
      <c r="IJ58" s="7"/>
      <c r="IK58" s="7"/>
      <c r="IL58" s="7"/>
      <c r="IM58" s="7"/>
      <c r="IN58" s="7"/>
      <c r="IO58" s="7"/>
      <c r="IP58" s="7"/>
      <c r="IQ58" s="7"/>
      <c r="IR58" s="7"/>
      <c r="IS58" s="7"/>
      <c r="IT58" s="7"/>
    </row>
    <row r="59" spans="1:254" s="44" customFormat="1" ht="18">
      <c r="A59" s="41"/>
      <c r="B59" s="42" t="s">
        <v>12</v>
      </c>
      <c r="C59" s="43"/>
      <c r="D59" s="43"/>
      <c r="E59" s="43"/>
      <c r="F59" s="50"/>
    </row>
  </sheetData>
  <mergeCells count="6">
    <mergeCell ref="A3:F3"/>
    <mergeCell ref="A4:A5"/>
    <mergeCell ref="B4:B5"/>
    <mergeCell ref="C4:C5"/>
    <mergeCell ref="D4:D5"/>
    <mergeCell ref="E4:F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SUMMARY</vt:lpstr>
      <vt:lpstr>AC SYSTEM </vt:lpstr>
      <vt:lpstr>Ventilation</vt:lpstr>
      <vt:lpstr>'AC SYSTEM '!Print_Area</vt:lpstr>
      <vt:lpstr>'AC SYSTEM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kvijay</dc:creator>
  <cp:lastModifiedBy>Hari Bol</cp:lastModifiedBy>
  <cp:lastPrinted>2019-02-07T09:17:45Z</cp:lastPrinted>
  <dcterms:created xsi:type="dcterms:W3CDTF">2008-11-29T05:26:01Z</dcterms:created>
  <dcterms:modified xsi:type="dcterms:W3CDTF">2024-08-05T12:15:40Z</dcterms:modified>
</cp:coreProperties>
</file>